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16" i="5" l="1"/>
  <c r="F14" i="5"/>
  <c r="F17" i="5"/>
  <c r="F13" i="5"/>
  <c r="F12" i="5"/>
  <c r="F10" i="5"/>
  <c r="F9" i="5"/>
  <c r="F7" i="5"/>
  <c r="F5" i="5"/>
  <c r="E15" i="5"/>
  <c r="E11" i="5"/>
  <c r="E8" i="5"/>
  <c r="E6" i="5"/>
</calcChain>
</file>

<file path=xl/sharedStrings.xml><?xml version="1.0" encoding="utf-8"?>
<sst xmlns="http://schemas.openxmlformats.org/spreadsheetml/2006/main" count="232" uniqueCount="149">
  <si>
    <r>
      <t xml:space="preserve">Прейскурант </t>
    </r>
    <r>
      <rPr>
        <sz val="14"/>
        <rFont val="Arial Cyr"/>
        <charset val="204"/>
      </rPr>
      <t>на услуги,</t>
    </r>
  </si>
  <si>
    <t>Наименование услуг</t>
  </si>
  <si>
    <t>Объем, вид услуг</t>
  </si>
  <si>
    <t>Душ Шарко</t>
  </si>
  <si>
    <t>5 мин.</t>
  </si>
  <si>
    <t>Циркулярный душ</t>
  </si>
  <si>
    <t>Подводный душ-массаж</t>
  </si>
  <si>
    <t>30 мин.</t>
  </si>
  <si>
    <t>Массаж механический персональный</t>
  </si>
  <si>
    <t>40 минут</t>
  </si>
  <si>
    <t>- антицеллюлитный массаж</t>
  </si>
  <si>
    <t>20 мин.</t>
  </si>
  <si>
    <t>1 процедура</t>
  </si>
  <si>
    <t>Пневмомассаж</t>
  </si>
  <si>
    <t>1 конечность (30 мин.)</t>
  </si>
  <si>
    <t>2 конечности (30 мин.)</t>
  </si>
  <si>
    <t>Ингаляция</t>
  </si>
  <si>
    <t>Нафталан</t>
  </si>
  <si>
    <t>1 зона</t>
  </si>
  <si>
    <t>Озокерит</t>
  </si>
  <si>
    <t>1 аппликация</t>
  </si>
  <si>
    <t>Гидромассаж нижних конечностей</t>
  </si>
  <si>
    <t>10 мин.</t>
  </si>
  <si>
    <t>Инъекции внутримышечно</t>
  </si>
  <si>
    <t>10 - 15 мин.</t>
  </si>
  <si>
    <t xml:space="preserve">                   - хлоридно-натриевая</t>
  </si>
  <si>
    <t xml:space="preserve">                   - йодобромная</t>
  </si>
  <si>
    <t>Аппаратная физиотерапия :</t>
  </si>
  <si>
    <t>Д'Арсанваль</t>
  </si>
  <si>
    <t xml:space="preserve">1 зона   </t>
  </si>
  <si>
    <t>СМТ</t>
  </si>
  <si>
    <t>Магнитотерапия</t>
  </si>
  <si>
    <t>ИКВ</t>
  </si>
  <si>
    <t>Лазерное облучение</t>
  </si>
  <si>
    <t>УФО</t>
  </si>
  <si>
    <t>УВЧ</t>
  </si>
  <si>
    <t>КУФ</t>
  </si>
  <si>
    <t>Электрофорез</t>
  </si>
  <si>
    <t>ТЭС-терапия (транскраниальная электростимуляция)</t>
  </si>
  <si>
    <t xml:space="preserve"> 20 мин.</t>
  </si>
  <si>
    <t>Гипокситерапия "Горный воздух"</t>
  </si>
  <si>
    <t>Аэрофитотерапия</t>
  </si>
  <si>
    <t>Кислородный коктейль</t>
  </si>
  <si>
    <t>1 порция (200 г)</t>
  </si>
  <si>
    <r>
      <t>Сауна</t>
    </r>
    <r>
      <rPr>
        <sz val="11"/>
        <rFont val="Arial Cyr"/>
        <family val="2"/>
        <charset val="204"/>
      </rPr>
      <t>: оптимально 6 человек</t>
    </r>
  </si>
  <si>
    <t>1 час</t>
  </si>
  <si>
    <t>Бильярд</t>
  </si>
  <si>
    <t>Настольный теннис</t>
  </si>
  <si>
    <t>Большой теннис</t>
  </si>
  <si>
    <t>стенка корта 1 час</t>
  </si>
  <si>
    <t>2 ракетки и 2 мяча</t>
  </si>
  <si>
    <t xml:space="preserve">Питание :  </t>
  </si>
  <si>
    <t>завтрак</t>
  </si>
  <si>
    <t>обед</t>
  </si>
  <si>
    <t>ужин</t>
  </si>
  <si>
    <t>Физиотерапевтические процедуры</t>
  </si>
  <si>
    <t>По будним дням с 10.00 до 17.00</t>
  </si>
  <si>
    <t>В пятницу с 17.00 до 23.00, в выходные и праздничные дни</t>
  </si>
  <si>
    <t>Аренда</t>
  </si>
  <si>
    <t>1 месяц</t>
  </si>
  <si>
    <t>1 год</t>
  </si>
  <si>
    <t>Медицинские услуги</t>
  </si>
  <si>
    <t>первичный прием</t>
  </si>
  <si>
    <t>повторный прием</t>
  </si>
  <si>
    <t>1 раз</t>
  </si>
  <si>
    <t>Консультация врача специалиста</t>
  </si>
  <si>
    <t xml:space="preserve">Стоимость, руб. </t>
  </si>
  <si>
    <t>Ультразвук ЛОР-органов</t>
  </si>
  <si>
    <t>Водолечебные процедуры</t>
  </si>
  <si>
    <t xml:space="preserve">По будним дням с понедельника по четверг с 17.00 до 23.00 </t>
  </si>
  <si>
    <t>Код (касса)</t>
  </si>
  <si>
    <t>Сухая углекислая ванна</t>
  </si>
  <si>
    <t>Ультразвук с гидрокортизоном</t>
  </si>
  <si>
    <t>15 мин.</t>
  </si>
  <si>
    <t>25 мин.</t>
  </si>
  <si>
    <t xml:space="preserve"> - массаж головы</t>
  </si>
  <si>
    <t xml:space="preserve"> - массаж лица </t>
  </si>
  <si>
    <t xml:space="preserve"> - массаж шеи </t>
  </si>
  <si>
    <t xml:space="preserve"> - массаж воротниковой зоны </t>
  </si>
  <si>
    <t xml:space="preserve"> - массаж верхней конечности</t>
  </si>
  <si>
    <t xml:space="preserve"> - массаж верхней конечности, надплечья и области лопатки </t>
  </si>
  <si>
    <t xml:space="preserve"> - массаж плечевого сустава</t>
  </si>
  <si>
    <t xml:space="preserve"> - массаж локтевого сустава </t>
  </si>
  <si>
    <t xml:space="preserve"> - массаж лучезапястного сустава</t>
  </si>
  <si>
    <t xml:space="preserve"> - массаж кисти и предплечья</t>
  </si>
  <si>
    <t xml:space="preserve"> - массаж области грудной клетки</t>
  </si>
  <si>
    <t xml:space="preserve"> - массаж спины</t>
  </si>
  <si>
    <t xml:space="preserve"> - массаж мышц передней брюшной стенки </t>
  </si>
  <si>
    <t xml:space="preserve"> - массаж пояснично-крестцовой области</t>
  </si>
  <si>
    <t xml:space="preserve"> - массаж нижней конечности </t>
  </si>
  <si>
    <t xml:space="preserve"> - массаж нижней конечности и поясницы</t>
  </si>
  <si>
    <t xml:space="preserve"> - массаж тазобедренного сустава</t>
  </si>
  <si>
    <t xml:space="preserve"> - массаж коленного сустава </t>
  </si>
  <si>
    <t xml:space="preserve"> - массаж голеностопного сустава </t>
  </si>
  <si>
    <t xml:space="preserve"> - массаж стопы и голени</t>
  </si>
  <si>
    <t xml:space="preserve"> - общий массаж</t>
  </si>
  <si>
    <r>
      <t xml:space="preserve">Массаж ручной                                                                                                                                  </t>
    </r>
    <r>
      <rPr>
        <sz val="11"/>
        <rFont val="Arial Cyr"/>
        <family val="2"/>
        <charset val="204"/>
      </rPr>
      <t xml:space="preserve">                                       </t>
    </r>
  </si>
  <si>
    <t>Общее оздоровление</t>
  </si>
  <si>
    <t>Здоровое сердце (ИБС)</t>
  </si>
  <si>
    <t>5 раб. дней</t>
  </si>
  <si>
    <t>8 раб. дней</t>
  </si>
  <si>
    <t>10 раб. дней</t>
  </si>
  <si>
    <t>Здоровое сердце (гипертония)</t>
  </si>
  <si>
    <t>Здоровые сосуды (заболевания сосудов головного мозга)</t>
  </si>
  <si>
    <t>Здоровые сосуды (заболевания сосудов нижних конечностей)</t>
  </si>
  <si>
    <t>Здоровая спина (остеохондроз позвоночника)</t>
  </si>
  <si>
    <t>Здоровые суставы (заболевания суставов)</t>
  </si>
  <si>
    <t>Спокойствие (заболевания нервной системы)</t>
  </si>
  <si>
    <t>Стройная фигура 1</t>
  </si>
  <si>
    <t>Стройная фигура 2</t>
  </si>
  <si>
    <t>Свободное дыхание (заболевания бронхо-легочной системы)</t>
  </si>
  <si>
    <t>Лечебно-оздоровительные программы**</t>
  </si>
  <si>
    <t xml:space="preserve"> ВАННЫ :   - хвойно-жемчужная</t>
  </si>
  <si>
    <t>Инфракрасная сауна</t>
  </si>
  <si>
    <t>Кедровая бочка</t>
  </si>
  <si>
    <t>обед (детский)</t>
  </si>
  <si>
    <t xml:space="preserve"> оказываемые пансионатом с лечением ДСО-39 с 01.01.2025 года*</t>
  </si>
  <si>
    <t>1-местный номер</t>
  </si>
  <si>
    <t>2-местный номер</t>
  </si>
  <si>
    <t>Номер "полулюкс"</t>
  </si>
  <si>
    <t>1500                     2500</t>
  </si>
  <si>
    <t>Гостевой дом</t>
  </si>
  <si>
    <t>Тренажерный зал</t>
  </si>
  <si>
    <t xml:space="preserve">Однократное посещение </t>
  </si>
  <si>
    <t xml:space="preserve">Абонемент на 6 месяцев </t>
  </si>
  <si>
    <t>6 месяцев</t>
  </si>
  <si>
    <t xml:space="preserve">Абонемент на 1 месяц </t>
  </si>
  <si>
    <t xml:space="preserve">Абонемент на 1 год </t>
  </si>
  <si>
    <t>Бассейн</t>
  </si>
  <si>
    <t>Прочие услуги</t>
  </si>
  <si>
    <t>*  все медицинские услуги, бильярд, настольный теннис, тренажерный зал оказываются только при наличии сменной обуви</t>
  </si>
  <si>
    <t>1 чел./ день</t>
  </si>
  <si>
    <t>2 комнатный номер "люкс"</t>
  </si>
  <si>
    <t>1 чел./ 22 дня</t>
  </si>
  <si>
    <t>1 чел./ день при одноместном размещении</t>
  </si>
  <si>
    <t>2 чел./ день</t>
  </si>
  <si>
    <t>3 чел./ день</t>
  </si>
  <si>
    <t>4 чел./ день</t>
  </si>
  <si>
    <r>
      <rPr>
        <b/>
        <sz val="11"/>
        <rFont val="Arial Cyr"/>
        <charset val="204"/>
      </rPr>
      <t>Путевка</t>
    </r>
    <r>
      <rPr>
        <sz val="11"/>
        <rFont val="Arial Cyr"/>
        <charset val="204"/>
      </rPr>
      <t xml:space="preserve"> (с проживанием, питанием, лечением)**</t>
    </r>
  </si>
  <si>
    <r>
      <rPr>
        <b/>
        <sz val="11"/>
        <rFont val="Arial Cyr"/>
        <charset val="204"/>
      </rPr>
      <t>Проживание</t>
    </r>
    <r>
      <rPr>
        <sz val="11"/>
        <rFont val="Arial Cyr"/>
        <charset val="204"/>
      </rPr>
      <t xml:space="preserve"> (без питания и лечения)***</t>
    </r>
  </si>
  <si>
    <r>
      <rPr>
        <b/>
        <sz val="11"/>
        <rFont val="Arial Cyr"/>
        <charset val="204"/>
      </rPr>
      <t>Проживание с питанием</t>
    </r>
    <r>
      <rPr>
        <sz val="11"/>
        <rFont val="Arial Cyr"/>
        <charset val="204"/>
      </rPr>
      <t xml:space="preserve"> (без лечения)***</t>
    </r>
  </si>
  <si>
    <t>Категория номера</t>
  </si>
  <si>
    <t>1 чел. на дополнит. место</t>
  </si>
  <si>
    <t>дети до10 лет 30 мин.                                      взрослые 50 мин.</t>
  </si>
  <si>
    <t>стоимость лекарства дополнительно</t>
  </si>
  <si>
    <t>Соляная комната (галокамера)</t>
  </si>
  <si>
    <t>40 мин.</t>
  </si>
  <si>
    <t>*** при проживании заезд в 13.00, выезд в 11.00</t>
  </si>
  <si>
    <t xml:space="preserve">**  в путевку входит проживание + осмотр врача-терапевта 1 раз в неделю + 3-х разовое питание + пользование тренажерным залом + пользование настольными играми + медицинские процедуры по назначению врача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</si>
</sst>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9"/>
      <name val="Arial Cyr"/>
      <family val="2"/>
      <charset val="204"/>
    </font>
    <font>
      <sz val="7.5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sz val="7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1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4" fillId="0" borderId="16" xfId="1" applyFont="1" applyBorder="1" applyAlignment="1">
      <alignment horizontal="center" textRotation="90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textRotation="90" wrapText="1"/>
    </xf>
    <xf numFmtId="0" fontId="14" fillId="0" borderId="13" xfId="1" applyFont="1" applyBorder="1" applyAlignment="1">
      <alignment horizontal="center" textRotation="90" wrapText="1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topLeftCell="B22" workbookViewId="0">
      <selection activeCell="B4" sqref="B4:G21"/>
    </sheetView>
  </sheetViews>
  <sheetFormatPr defaultColWidth="8.85546875" defaultRowHeight="15.75" x14ac:dyDescent="0.25"/>
  <cols>
    <col min="1" max="1" width="6.85546875" style="13" hidden="1" customWidth="1"/>
    <col min="2" max="2" width="20.85546875" style="4" customWidth="1"/>
    <col min="3" max="3" width="15.28515625" style="4" customWidth="1"/>
    <col min="4" max="7" width="14.7109375" style="4" customWidth="1"/>
    <col min="8" max="16384" width="8.85546875" style="4"/>
  </cols>
  <sheetData>
    <row r="1" spans="1:8" s="3" customFormat="1" ht="19.149999999999999" customHeight="1" x14ac:dyDescent="0.25">
      <c r="A1" s="12"/>
      <c r="B1" s="55" t="s">
        <v>0</v>
      </c>
      <c r="C1" s="55"/>
      <c r="D1" s="55"/>
      <c r="E1" s="55"/>
      <c r="F1" s="55"/>
      <c r="G1" s="55"/>
    </row>
    <row r="2" spans="1:8" s="2" customFormat="1" ht="16.5" customHeight="1" x14ac:dyDescent="0.25">
      <c r="A2" s="12"/>
      <c r="B2" s="60" t="s">
        <v>116</v>
      </c>
      <c r="C2" s="60"/>
      <c r="D2" s="60"/>
      <c r="E2" s="60"/>
      <c r="F2" s="60"/>
      <c r="G2" s="60"/>
    </row>
    <row r="3" spans="1:8" ht="12.75" customHeight="1" x14ac:dyDescent="0.25">
      <c r="B3" s="28"/>
      <c r="C3" s="32"/>
      <c r="D3" s="28"/>
      <c r="E3" s="32"/>
      <c r="F3" s="28"/>
      <c r="G3" s="28"/>
    </row>
    <row r="4" spans="1:8" s="5" customFormat="1" ht="63.75" customHeight="1" x14ac:dyDescent="0.25">
      <c r="A4" s="29"/>
      <c r="B4" s="51" t="s">
        <v>141</v>
      </c>
      <c r="C4" s="51"/>
      <c r="D4" s="51"/>
      <c r="E4" s="34" t="s">
        <v>138</v>
      </c>
      <c r="F4" s="34" t="s">
        <v>140</v>
      </c>
      <c r="G4" s="34" t="s">
        <v>139</v>
      </c>
    </row>
    <row r="5" spans="1:8" s="7" customFormat="1" ht="21.75" customHeight="1" x14ac:dyDescent="0.25">
      <c r="A5" s="14">
        <v>64</v>
      </c>
      <c r="B5" s="56" t="s">
        <v>117</v>
      </c>
      <c r="C5" s="42" t="s">
        <v>131</v>
      </c>
      <c r="D5" s="42"/>
      <c r="E5" s="34">
        <v>5300</v>
      </c>
      <c r="F5" s="35">
        <f>G5+1050</f>
        <v>4050</v>
      </c>
      <c r="G5" s="35">
        <v>3000</v>
      </c>
      <c r="H5" s="6"/>
    </row>
    <row r="6" spans="1:8" s="7" customFormat="1" ht="21.75" customHeight="1" x14ac:dyDescent="0.25">
      <c r="A6" s="14"/>
      <c r="B6" s="56"/>
      <c r="C6" s="42" t="s">
        <v>133</v>
      </c>
      <c r="D6" s="42"/>
      <c r="E6" s="34">
        <f>E5*22</f>
        <v>116600</v>
      </c>
      <c r="F6" s="35"/>
      <c r="G6" s="35"/>
      <c r="H6" s="6"/>
    </row>
    <row r="7" spans="1:8" s="7" customFormat="1" ht="21.75" customHeight="1" x14ac:dyDescent="0.25">
      <c r="A7" s="14"/>
      <c r="B7" s="56" t="s">
        <v>118</v>
      </c>
      <c r="C7" s="42" t="s">
        <v>131</v>
      </c>
      <c r="D7" s="42"/>
      <c r="E7" s="34">
        <v>4800</v>
      </c>
      <c r="F7" s="35">
        <f>G7+1050</f>
        <v>3550</v>
      </c>
      <c r="G7" s="35">
        <v>2500</v>
      </c>
      <c r="H7" s="6"/>
    </row>
    <row r="8" spans="1:8" s="7" customFormat="1" ht="21.75" customHeight="1" x14ac:dyDescent="0.25">
      <c r="A8" s="14"/>
      <c r="B8" s="56"/>
      <c r="C8" s="42" t="s">
        <v>133</v>
      </c>
      <c r="D8" s="42"/>
      <c r="E8" s="34">
        <f>E7*22</f>
        <v>105600</v>
      </c>
      <c r="F8" s="35"/>
      <c r="G8" s="35"/>
      <c r="H8" s="6"/>
    </row>
    <row r="9" spans="1:8" s="7" customFormat="1" ht="26.25" customHeight="1" x14ac:dyDescent="0.25">
      <c r="A9" s="14"/>
      <c r="B9" s="56"/>
      <c r="C9" s="42" t="s">
        <v>134</v>
      </c>
      <c r="D9" s="42"/>
      <c r="E9" s="34">
        <v>5800</v>
      </c>
      <c r="F9" s="35">
        <f>G9+1050</f>
        <v>4550</v>
      </c>
      <c r="G9" s="35">
        <v>3500</v>
      </c>
      <c r="H9" s="6"/>
    </row>
    <row r="10" spans="1:8" s="7" customFormat="1" ht="21.75" customHeight="1" x14ac:dyDescent="0.25">
      <c r="A10" s="14"/>
      <c r="B10" s="56" t="s">
        <v>119</v>
      </c>
      <c r="C10" s="42" t="s">
        <v>131</v>
      </c>
      <c r="D10" s="42"/>
      <c r="E10" s="34">
        <v>6000</v>
      </c>
      <c r="F10" s="35">
        <f>G10+1050</f>
        <v>4850</v>
      </c>
      <c r="G10" s="35">
        <v>3800</v>
      </c>
      <c r="H10" s="6"/>
    </row>
    <row r="11" spans="1:8" s="7" customFormat="1" ht="21.75" customHeight="1" x14ac:dyDescent="0.25">
      <c r="A11" s="14"/>
      <c r="B11" s="56"/>
      <c r="C11" s="42" t="s">
        <v>133</v>
      </c>
      <c r="D11" s="42"/>
      <c r="E11" s="34">
        <f>E10*22</f>
        <v>132000</v>
      </c>
      <c r="F11" s="36"/>
      <c r="G11" s="35"/>
      <c r="H11" s="6"/>
    </row>
    <row r="12" spans="1:8" s="7" customFormat="1" ht="26.25" customHeight="1" x14ac:dyDescent="0.25">
      <c r="A12" s="14"/>
      <c r="B12" s="56"/>
      <c r="C12" s="42" t="s">
        <v>134</v>
      </c>
      <c r="D12" s="42"/>
      <c r="E12" s="34">
        <v>7200</v>
      </c>
      <c r="F12" s="35">
        <f>G12+1050</f>
        <v>6050</v>
      </c>
      <c r="G12" s="35">
        <v>5000</v>
      </c>
      <c r="H12" s="6"/>
    </row>
    <row r="13" spans="1:8" s="7" customFormat="1" ht="21.75" customHeight="1" x14ac:dyDescent="0.25">
      <c r="A13" s="14"/>
      <c r="B13" s="56"/>
      <c r="C13" s="42" t="s">
        <v>142</v>
      </c>
      <c r="D13" s="42"/>
      <c r="E13" s="34">
        <v>4800</v>
      </c>
      <c r="F13" s="35">
        <f>G13+1050</f>
        <v>3550</v>
      </c>
      <c r="G13" s="35">
        <v>2500</v>
      </c>
      <c r="H13" s="6"/>
    </row>
    <row r="14" spans="1:8" s="7" customFormat="1" ht="21.75" customHeight="1" x14ac:dyDescent="0.25">
      <c r="A14" s="14"/>
      <c r="B14" s="56" t="s">
        <v>132</v>
      </c>
      <c r="C14" s="42" t="s">
        <v>131</v>
      </c>
      <c r="D14" s="42"/>
      <c r="E14" s="34">
        <v>7500</v>
      </c>
      <c r="F14" s="36">
        <f>G14+1050</f>
        <v>6250</v>
      </c>
      <c r="G14" s="35">
        <v>5200</v>
      </c>
      <c r="H14" s="6"/>
    </row>
    <row r="15" spans="1:8" s="7" customFormat="1" ht="21.75" customHeight="1" x14ac:dyDescent="0.25">
      <c r="A15" s="14"/>
      <c r="B15" s="56"/>
      <c r="C15" s="42" t="s">
        <v>133</v>
      </c>
      <c r="D15" s="42"/>
      <c r="E15" s="34">
        <f>E14*22</f>
        <v>165000</v>
      </c>
      <c r="F15" s="36"/>
      <c r="G15" s="35"/>
      <c r="H15" s="6"/>
    </row>
    <row r="16" spans="1:8" s="7" customFormat="1" ht="25.5" customHeight="1" x14ac:dyDescent="0.25">
      <c r="A16" s="14"/>
      <c r="B16" s="56"/>
      <c r="C16" s="42" t="s">
        <v>134</v>
      </c>
      <c r="D16" s="42"/>
      <c r="E16" s="34">
        <v>8900</v>
      </c>
      <c r="F16" s="36">
        <f>G16+1050</f>
        <v>7550</v>
      </c>
      <c r="G16" s="35">
        <v>6500</v>
      </c>
      <c r="H16" s="6"/>
    </row>
    <row r="17" spans="1:8" s="7" customFormat="1" ht="21.75" customHeight="1" x14ac:dyDescent="0.25">
      <c r="A17" s="14"/>
      <c r="B17" s="56"/>
      <c r="C17" s="42" t="s">
        <v>142</v>
      </c>
      <c r="D17" s="42"/>
      <c r="E17" s="34">
        <v>5300</v>
      </c>
      <c r="F17" s="36">
        <f>G17+1050</f>
        <v>4050</v>
      </c>
      <c r="G17" s="35">
        <v>3000</v>
      </c>
      <c r="H17" s="6"/>
    </row>
    <row r="18" spans="1:8" s="7" customFormat="1" ht="21.75" customHeight="1" x14ac:dyDescent="0.25">
      <c r="A18" s="17"/>
      <c r="B18" s="56" t="s">
        <v>121</v>
      </c>
      <c r="C18" s="42" t="s">
        <v>131</v>
      </c>
      <c r="D18" s="42"/>
      <c r="E18" s="24"/>
      <c r="F18" s="36"/>
      <c r="G18" s="34">
        <v>8000</v>
      </c>
      <c r="H18" s="6"/>
    </row>
    <row r="19" spans="1:8" s="7" customFormat="1" ht="21.75" customHeight="1" x14ac:dyDescent="0.25">
      <c r="A19" s="17"/>
      <c r="B19" s="56"/>
      <c r="C19" s="42" t="s">
        <v>135</v>
      </c>
      <c r="D19" s="42"/>
      <c r="E19" s="24"/>
      <c r="F19" s="36"/>
      <c r="G19" s="34">
        <v>9500</v>
      </c>
      <c r="H19" s="6"/>
    </row>
    <row r="20" spans="1:8" s="7" customFormat="1" ht="21.75" customHeight="1" x14ac:dyDescent="0.25">
      <c r="A20" s="17"/>
      <c r="B20" s="56"/>
      <c r="C20" s="42" t="s">
        <v>136</v>
      </c>
      <c r="D20" s="42"/>
      <c r="E20" s="24"/>
      <c r="F20" s="36"/>
      <c r="G20" s="34">
        <v>11000</v>
      </c>
      <c r="H20" s="6"/>
    </row>
    <row r="21" spans="1:8" s="7" customFormat="1" ht="21.75" customHeight="1" x14ac:dyDescent="0.25">
      <c r="A21" s="17"/>
      <c r="B21" s="56"/>
      <c r="C21" s="42" t="s">
        <v>137</v>
      </c>
      <c r="D21" s="42"/>
      <c r="E21" s="24"/>
      <c r="F21" s="36"/>
      <c r="G21" s="34">
        <v>12500</v>
      </c>
      <c r="H21" s="6"/>
    </row>
    <row r="22" spans="1:8" s="7" customFormat="1" ht="14.25" customHeight="1" thickBot="1" x14ac:dyDescent="0.3">
      <c r="A22" s="33"/>
      <c r="B22" s="57"/>
      <c r="C22" s="58"/>
      <c r="D22" s="58"/>
      <c r="E22" s="58"/>
      <c r="F22" s="58"/>
      <c r="G22" s="59"/>
      <c r="H22" s="6"/>
    </row>
    <row r="23" spans="1:8" s="5" customFormat="1" ht="14.25" customHeight="1" x14ac:dyDescent="0.25">
      <c r="A23" s="43" t="s">
        <v>70</v>
      </c>
      <c r="B23" s="45" t="s">
        <v>1</v>
      </c>
      <c r="C23" s="47"/>
      <c r="D23" s="45" t="s">
        <v>2</v>
      </c>
      <c r="E23" s="46"/>
      <c r="F23" s="47"/>
      <c r="G23" s="53" t="s">
        <v>66</v>
      </c>
    </row>
    <row r="24" spans="1:8" s="5" customFormat="1" ht="13.5" customHeight="1" thickBot="1" x14ac:dyDescent="0.3">
      <c r="A24" s="44"/>
      <c r="B24" s="48"/>
      <c r="C24" s="50"/>
      <c r="D24" s="48"/>
      <c r="E24" s="49"/>
      <c r="F24" s="50"/>
      <c r="G24" s="54"/>
    </row>
    <row r="25" spans="1:8" s="5" customFormat="1" ht="22.15" customHeight="1" x14ac:dyDescent="0.25">
      <c r="A25" s="11"/>
      <c r="B25" s="52" t="s">
        <v>68</v>
      </c>
      <c r="C25" s="52"/>
      <c r="D25" s="52"/>
      <c r="E25" s="52"/>
      <c r="F25" s="52"/>
      <c r="G25" s="52"/>
    </row>
    <row r="26" spans="1:8" s="7" customFormat="1" ht="15.75" customHeight="1" x14ac:dyDescent="0.25">
      <c r="A26" s="14">
        <v>1</v>
      </c>
      <c r="B26" s="40" t="s">
        <v>3</v>
      </c>
      <c r="C26" s="41"/>
      <c r="D26" s="37" t="s">
        <v>4</v>
      </c>
      <c r="E26" s="38"/>
      <c r="F26" s="39"/>
      <c r="G26" s="18">
        <v>600</v>
      </c>
      <c r="H26" s="6"/>
    </row>
    <row r="27" spans="1:8" s="7" customFormat="1" ht="15.75" customHeight="1" x14ac:dyDescent="0.25">
      <c r="A27" s="14">
        <v>2</v>
      </c>
      <c r="B27" s="40" t="s">
        <v>5</v>
      </c>
      <c r="C27" s="41"/>
      <c r="D27" s="37" t="s">
        <v>4</v>
      </c>
      <c r="E27" s="38"/>
      <c r="F27" s="39"/>
      <c r="G27" s="18">
        <v>350</v>
      </c>
      <c r="H27" s="6"/>
    </row>
    <row r="28" spans="1:8" s="7" customFormat="1" ht="15" customHeight="1" x14ac:dyDescent="0.25">
      <c r="A28" s="14">
        <v>3</v>
      </c>
      <c r="B28" s="40" t="s">
        <v>6</v>
      </c>
      <c r="C28" s="41"/>
      <c r="D28" s="37" t="s">
        <v>7</v>
      </c>
      <c r="E28" s="38"/>
      <c r="F28" s="39"/>
      <c r="G28" s="19">
        <v>1200</v>
      </c>
      <c r="H28" s="6"/>
    </row>
    <row r="29" spans="1:8" s="7" customFormat="1" ht="15.75" customHeight="1" x14ac:dyDescent="0.25">
      <c r="A29" s="14">
        <v>4</v>
      </c>
      <c r="B29" s="40" t="s">
        <v>21</v>
      </c>
      <c r="C29" s="41"/>
      <c r="D29" s="37" t="s">
        <v>22</v>
      </c>
      <c r="E29" s="38"/>
      <c r="F29" s="39"/>
      <c r="G29" s="18">
        <v>600</v>
      </c>
      <c r="H29" s="6"/>
    </row>
    <row r="30" spans="1:8" s="7" customFormat="1" ht="15" customHeight="1" x14ac:dyDescent="0.25">
      <c r="A30" s="14">
        <v>6</v>
      </c>
      <c r="B30" s="40" t="s">
        <v>112</v>
      </c>
      <c r="C30" s="41"/>
      <c r="D30" s="37" t="s">
        <v>24</v>
      </c>
      <c r="E30" s="38"/>
      <c r="F30" s="39"/>
      <c r="G30" s="18">
        <v>500</v>
      </c>
      <c r="H30" s="6"/>
    </row>
    <row r="31" spans="1:8" s="7" customFormat="1" ht="15.75" customHeight="1" x14ac:dyDescent="0.25">
      <c r="A31" s="14">
        <v>7</v>
      </c>
      <c r="B31" s="40" t="s">
        <v>25</v>
      </c>
      <c r="C31" s="41"/>
      <c r="D31" s="37" t="s">
        <v>24</v>
      </c>
      <c r="E31" s="38"/>
      <c r="F31" s="39"/>
      <c r="G31" s="18">
        <v>450</v>
      </c>
      <c r="H31" s="6"/>
    </row>
    <row r="32" spans="1:8" s="7" customFormat="1" ht="15.75" customHeight="1" x14ac:dyDescent="0.25">
      <c r="A32" s="14">
        <v>8</v>
      </c>
      <c r="B32" s="40" t="s">
        <v>26</v>
      </c>
      <c r="C32" s="41"/>
      <c r="D32" s="37" t="s">
        <v>24</v>
      </c>
      <c r="E32" s="38"/>
      <c r="F32" s="39"/>
      <c r="G32" s="18">
        <v>500</v>
      </c>
      <c r="H32" s="6"/>
    </row>
    <row r="33" spans="1:8" s="7" customFormat="1" ht="15" customHeight="1" x14ac:dyDescent="0.25">
      <c r="A33" s="14">
        <v>12</v>
      </c>
      <c r="B33" s="40" t="s">
        <v>113</v>
      </c>
      <c r="C33" s="41"/>
      <c r="D33" s="37" t="s">
        <v>7</v>
      </c>
      <c r="E33" s="38"/>
      <c r="F33" s="39"/>
      <c r="G33" s="25">
        <v>400</v>
      </c>
      <c r="H33" s="6"/>
    </row>
    <row r="34" spans="1:8" s="7" customFormat="1" ht="15" customHeight="1" x14ac:dyDescent="0.25">
      <c r="A34" s="14">
        <v>13</v>
      </c>
      <c r="B34" s="40" t="s">
        <v>114</v>
      </c>
      <c r="C34" s="41"/>
      <c r="D34" s="37" t="s">
        <v>73</v>
      </c>
      <c r="E34" s="38"/>
      <c r="F34" s="39"/>
      <c r="G34" s="25">
        <v>620</v>
      </c>
      <c r="H34" s="6"/>
    </row>
    <row r="35" spans="1:8" s="7" customFormat="1" ht="15" customHeight="1" thickBot="1" x14ac:dyDescent="0.3">
      <c r="A35" s="14"/>
      <c r="B35" s="65" t="s">
        <v>71</v>
      </c>
      <c r="C35" s="66"/>
      <c r="D35" s="61" t="s">
        <v>11</v>
      </c>
      <c r="E35" s="62"/>
      <c r="F35" s="63"/>
      <c r="G35" s="18">
        <v>620</v>
      </c>
      <c r="H35" s="6"/>
    </row>
    <row r="36" spans="1:8" s="7" customFormat="1" ht="20.25" customHeight="1" x14ac:dyDescent="0.25">
      <c r="A36" s="15"/>
      <c r="B36" s="64" t="s">
        <v>96</v>
      </c>
      <c r="C36" s="64"/>
      <c r="D36" s="64"/>
      <c r="E36" s="64"/>
      <c r="F36" s="64"/>
      <c r="G36" s="64"/>
      <c r="H36" s="6"/>
    </row>
    <row r="37" spans="1:8" s="7" customFormat="1" ht="17.25" customHeight="1" x14ac:dyDescent="0.25">
      <c r="A37" s="14">
        <v>16</v>
      </c>
      <c r="B37" s="67" t="s">
        <v>75</v>
      </c>
      <c r="C37" s="68"/>
      <c r="D37" s="37" t="s">
        <v>22</v>
      </c>
      <c r="E37" s="38"/>
      <c r="F37" s="39"/>
      <c r="G37" s="18">
        <v>500</v>
      </c>
      <c r="H37" s="6"/>
    </row>
    <row r="38" spans="1:8" s="7" customFormat="1" ht="16.5" customHeight="1" x14ac:dyDescent="0.25">
      <c r="A38" s="14">
        <v>17</v>
      </c>
      <c r="B38" s="67" t="s">
        <v>76</v>
      </c>
      <c r="C38" s="68"/>
      <c r="D38" s="37" t="s">
        <v>22</v>
      </c>
      <c r="E38" s="38"/>
      <c r="F38" s="39"/>
      <c r="G38" s="18">
        <v>500</v>
      </c>
      <c r="H38" s="6"/>
    </row>
    <row r="39" spans="1:8" s="7" customFormat="1" ht="15.75" customHeight="1" x14ac:dyDescent="0.25">
      <c r="A39" s="14">
        <v>18</v>
      </c>
      <c r="B39" s="67" t="s">
        <v>77</v>
      </c>
      <c r="C39" s="68"/>
      <c r="D39" s="37" t="s">
        <v>22</v>
      </c>
      <c r="E39" s="38"/>
      <c r="F39" s="39"/>
      <c r="G39" s="18">
        <v>500</v>
      </c>
      <c r="H39" s="6"/>
    </row>
    <row r="40" spans="1:8" s="7" customFormat="1" ht="16.5" customHeight="1" x14ac:dyDescent="0.25">
      <c r="A40" s="14">
        <v>19</v>
      </c>
      <c r="B40" s="67" t="s">
        <v>78</v>
      </c>
      <c r="C40" s="68"/>
      <c r="D40" s="37" t="s">
        <v>73</v>
      </c>
      <c r="E40" s="38"/>
      <c r="F40" s="39"/>
      <c r="G40" s="18">
        <v>750</v>
      </c>
      <c r="H40" s="6"/>
    </row>
    <row r="41" spans="1:8" s="7" customFormat="1" ht="15.75" customHeight="1" x14ac:dyDescent="0.25">
      <c r="A41" s="14">
        <v>20</v>
      </c>
      <c r="B41" s="67" t="s">
        <v>79</v>
      </c>
      <c r="C41" s="68"/>
      <c r="D41" s="37" t="s">
        <v>73</v>
      </c>
      <c r="E41" s="38"/>
      <c r="F41" s="39"/>
      <c r="G41" s="18">
        <v>750</v>
      </c>
      <c r="H41" s="6"/>
    </row>
    <row r="42" spans="1:8" s="7" customFormat="1" ht="28.5" customHeight="1" x14ac:dyDescent="0.25">
      <c r="A42" s="14">
        <v>21</v>
      </c>
      <c r="B42" s="69" t="s">
        <v>80</v>
      </c>
      <c r="C42" s="70"/>
      <c r="D42" s="37" t="s">
        <v>11</v>
      </c>
      <c r="E42" s="38"/>
      <c r="F42" s="39"/>
      <c r="G42" s="18">
        <v>1000</v>
      </c>
      <c r="H42" s="6"/>
    </row>
    <row r="43" spans="1:8" s="7" customFormat="1" ht="15" customHeight="1" x14ac:dyDescent="0.25">
      <c r="A43" s="14">
        <v>22</v>
      </c>
      <c r="B43" s="69" t="s">
        <v>81</v>
      </c>
      <c r="C43" s="70"/>
      <c r="D43" s="37" t="s">
        <v>22</v>
      </c>
      <c r="E43" s="38"/>
      <c r="F43" s="39"/>
      <c r="G43" s="18">
        <v>500</v>
      </c>
      <c r="H43" s="6"/>
    </row>
    <row r="44" spans="1:8" s="7" customFormat="1" ht="15.75" customHeight="1" x14ac:dyDescent="0.25">
      <c r="A44" s="14">
        <v>23</v>
      </c>
      <c r="B44" s="69" t="s">
        <v>82</v>
      </c>
      <c r="C44" s="70"/>
      <c r="D44" s="37" t="s">
        <v>22</v>
      </c>
      <c r="E44" s="38"/>
      <c r="F44" s="39"/>
      <c r="G44" s="18">
        <v>500</v>
      </c>
      <c r="H44" s="6"/>
    </row>
    <row r="45" spans="1:8" s="7" customFormat="1" ht="17.25" customHeight="1" x14ac:dyDescent="0.25">
      <c r="A45" s="14">
        <v>24</v>
      </c>
      <c r="B45" s="69" t="s">
        <v>83</v>
      </c>
      <c r="C45" s="70"/>
      <c r="D45" s="37" t="s">
        <v>22</v>
      </c>
      <c r="E45" s="38"/>
      <c r="F45" s="39"/>
      <c r="G45" s="18">
        <v>500</v>
      </c>
      <c r="H45" s="6"/>
    </row>
    <row r="46" spans="1:8" s="7" customFormat="1" ht="17.25" customHeight="1" x14ac:dyDescent="0.25">
      <c r="A46" s="14">
        <v>25</v>
      </c>
      <c r="B46" s="69" t="s">
        <v>84</v>
      </c>
      <c r="C46" s="70"/>
      <c r="D46" s="37" t="s">
        <v>22</v>
      </c>
      <c r="E46" s="38"/>
      <c r="F46" s="39"/>
      <c r="G46" s="18">
        <v>500</v>
      </c>
      <c r="H46" s="6"/>
    </row>
    <row r="47" spans="1:8" s="7" customFormat="1" ht="16.5" customHeight="1" x14ac:dyDescent="0.25">
      <c r="A47" s="14">
        <v>26</v>
      </c>
      <c r="B47" s="69" t="s">
        <v>85</v>
      </c>
      <c r="C47" s="70"/>
      <c r="D47" s="37" t="s">
        <v>74</v>
      </c>
      <c r="E47" s="38"/>
      <c r="F47" s="39"/>
      <c r="G47" s="18">
        <v>1250</v>
      </c>
      <c r="H47" s="6"/>
    </row>
    <row r="48" spans="1:8" s="7" customFormat="1" ht="15" customHeight="1" x14ac:dyDescent="0.25">
      <c r="A48" s="14">
        <v>27</v>
      </c>
      <c r="B48" s="67" t="s">
        <v>86</v>
      </c>
      <c r="C48" s="68"/>
      <c r="D48" s="37" t="s">
        <v>74</v>
      </c>
      <c r="E48" s="38"/>
      <c r="F48" s="39"/>
      <c r="G48" s="18">
        <v>1250</v>
      </c>
      <c r="H48" s="6"/>
    </row>
    <row r="49" spans="1:8" s="7" customFormat="1" ht="30.75" customHeight="1" x14ac:dyDescent="0.25">
      <c r="A49" s="14">
        <v>28</v>
      </c>
      <c r="B49" s="69" t="s">
        <v>87</v>
      </c>
      <c r="C49" s="70"/>
      <c r="D49" s="37" t="s">
        <v>22</v>
      </c>
      <c r="E49" s="38"/>
      <c r="F49" s="39"/>
      <c r="G49" s="18">
        <v>500</v>
      </c>
      <c r="H49" s="6"/>
    </row>
    <row r="50" spans="1:8" s="7" customFormat="1" ht="24.75" customHeight="1" x14ac:dyDescent="0.25">
      <c r="A50" s="14">
        <v>29</v>
      </c>
      <c r="B50" s="69" t="s">
        <v>88</v>
      </c>
      <c r="C50" s="70"/>
      <c r="D50" s="37" t="s">
        <v>22</v>
      </c>
      <c r="E50" s="38"/>
      <c r="F50" s="39"/>
      <c r="G50" s="18">
        <v>500</v>
      </c>
      <c r="H50" s="6"/>
    </row>
    <row r="51" spans="1:8" s="7" customFormat="1" ht="15" customHeight="1" x14ac:dyDescent="0.25">
      <c r="A51" s="14">
        <v>35</v>
      </c>
      <c r="B51" s="67" t="s">
        <v>89</v>
      </c>
      <c r="C51" s="68"/>
      <c r="D51" s="37" t="s">
        <v>73</v>
      </c>
      <c r="E51" s="38"/>
      <c r="F51" s="39"/>
      <c r="G51" s="18">
        <v>750</v>
      </c>
      <c r="H51" s="6"/>
    </row>
    <row r="52" spans="1:8" s="7" customFormat="1" ht="29.25" customHeight="1" x14ac:dyDescent="0.25">
      <c r="A52" s="14">
        <v>36</v>
      </c>
      <c r="B52" s="69" t="s">
        <v>90</v>
      </c>
      <c r="C52" s="70"/>
      <c r="D52" s="37" t="s">
        <v>11</v>
      </c>
      <c r="E52" s="38"/>
      <c r="F52" s="39"/>
      <c r="G52" s="18">
        <v>1000</v>
      </c>
      <c r="H52" s="6"/>
    </row>
    <row r="53" spans="1:8" s="7" customFormat="1" ht="15" customHeight="1" x14ac:dyDescent="0.25">
      <c r="A53" s="14">
        <v>37</v>
      </c>
      <c r="B53" s="67" t="s">
        <v>91</v>
      </c>
      <c r="C53" s="68"/>
      <c r="D53" s="37" t="s">
        <v>22</v>
      </c>
      <c r="E53" s="38"/>
      <c r="F53" s="39"/>
      <c r="G53" s="18">
        <v>500</v>
      </c>
      <c r="H53" s="6"/>
    </row>
    <row r="54" spans="1:8" s="7" customFormat="1" ht="15" customHeight="1" x14ac:dyDescent="0.25">
      <c r="A54" s="14">
        <v>38</v>
      </c>
      <c r="B54" s="67" t="s">
        <v>92</v>
      </c>
      <c r="C54" s="68"/>
      <c r="D54" s="37" t="s">
        <v>22</v>
      </c>
      <c r="E54" s="38"/>
      <c r="F54" s="39"/>
      <c r="G54" s="18">
        <v>500</v>
      </c>
      <c r="H54" s="6"/>
    </row>
    <row r="55" spans="1:8" s="7" customFormat="1" ht="15" customHeight="1" x14ac:dyDescent="0.25">
      <c r="A55" s="14">
        <v>39</v>
      </c>
      <c r="B55" s="67" t="s">
        <v>93</v>
      </c>
      <c r="C55" s="68"/>
      <c r="D55" s="37" t="s">
        <v>22</v>
      </c>
      <c r="E55" s="38"/>
      <c r="F55" s="39"/>
      <c r="G55" s="18">
        <v>500</v>
      </c>
      <c r="H55" s="6"/>
    </row>
    <row r="56" spans="1:8" s="7" customFormat="1" ht="15" customHeight="1" x14ac:dyDescent="0.25">
      <c r="A56" s="14">
        <v>40</v>
      </c>
      <c r="B56" s="67" t="s">
        <v>94</v>
      </c>
      <c r="C56" s="68"/>
      <c r="D56" s="37" t="s">
        <v>22</v>
      </c>
      <c r="E56" s="38"/>
      <c r="F56" s="39"/>
      <c r="G56" s="18">
        <v>500</v>
      </c>
      <c r="H56" s="6"/>
    </row>
    <row r="57" spans="1:8" s="7" customFormat="1" ht="28.5" customHeight="1" x14ac:dyDescent="0.25">
      <c r="A57" s="14">
        <v>41</v>
      </c>
      <c r="B57" s="69" t="s">
        <v>95</v>
      </c>
      <c r="C57" s="70"/>
      <c r="D57" s="71" t="s">
        <v>143</v>
      </c>
      <c r="E57" s="72"/>
      <c r="F57" s="73"/>
      <c r="G57" s="20" t="s">
        <v>120</v>
      </c>
      <c r="H57" s="6"/>
    </row>
    <row r="58" spans="1:8" s="7" customFormat="1" ht="15.75" customHeight="1" thickBot="1" x14ac:dyDescent="0.3">
      <c r="A58" s="14">
        <v>42</v>
      </c>
      <c r="B58" s="77" t="s">
        <v>10</v>
      </c>
      <c r="C58" s="78"/>
      <c r="D58" s="74" t="s">
        <v>11</v>
      </c>
      <c r="E58" s="75"/>
      <c r="F58" s="76"/>
      <c r="G58" s="21">
        <v>1250</v>
      </c>
      <c r="H58" s="6"/>
    </row>
    <row r="59" spans="1:8" s="7" customFormat="1" ht="19.5" customHeight="1" x14ac:dyDescent="0.25">
      <c r="A59" s="15"/>
      <c r="B59" s="52" t="s">
        <v>55</v>
      </c>
      <c r="C59" s="52"/>
      <c r="D59" s="52"/>
      <c r="E59" s="52"/>
      <c r="F59" s="52"/>
      <c r="G59" s="52"/>
      <c r="H59" s="6"/>
    </row>
    <row r="60" spans="1:8" s="7" customFormat="1" ht="15" customHeight="1" x14ac:dyDescent="0.25">
      <c r="A60" s="14">
        <v>43</v>
      </c>
      <c r="B60" s="79" t="s">
        <v>13</v>
      </c>
      <c r="C60" s="80"/>
      <c r="D60" s="37" t="s">
        <v>14</v>
      </c>
      <c r="E60" s="38"/>
      <c r="F60" s="39"/>
      <c r="G60" s="18">
        <v>660</v>
      </c>
      <c r="H60" s="6"/>
    </row>
    <row r="61" spans="1:8" s="7" customFormat="1" ht="15.75" customHeight="1" x14ac:dyDescent="0.25">
      <c r="A61" s="14">
        <v>44</v>
      </c>
      <c r="B61" s="81"/>
      <c r="C61" s="82"/>
      <c r="D61" s="37" t="s">
        <v>15</v>
      </c>
      <c r="E61" s="38"/>
      <c r="F61" s="39"/>
      <c r="G61" s="18">
        <v>800</v>
      </c>
      <c r="H61" s="6"/>
    </row>
    <row r="62" spans="1:8" s="7" customFormat="1" ht="15" customHeight="1" x14ac:dyDescent="0.25">
      <c r="A62" s="14">
        <v>45</v>
      </c>
      <c r="B62" s="40" t="s">
        <v>8</v>
      </c>
      <c r="C62" s="41"/>
      <c r="D62" s="37" t="s">
        <v>9</v>
      </c>
      <c r="E62" s="38"/>
      <c r="F62" s="39"/>
      <c r="G62" s="18">
        <v>420</v>
      </c>
      <c r="H62" s="6"/>
    </row>
    <row r="63" spans="1:8" s="7" customFormat="1" ht="17.25" customHeight="1" x14ac:dyDescent="0.25">
      <c r="A63" s="14">
        <v>46</v>
      </c>
      <c r="B63" s="40" t="s">
        <v>16</v>
      </c>
      <c r="C63" s="41"/>
      <c r="D63" s="71" t="s">
        <v>4</v>
      </c>
      <c r="E63" s="72"/>
      <c r="F63" s="73"/>
      <c r="G63" s="18">
        <v>300</v>
      </c>
      <c r="H63" s="6"/>
    </row>
    <row r="64" spans="1:8" s="7" customFormat="1" ht="16.5" customHeight="1" x14ac:dyDescent="0.25">
      <c r="A64" s="14">
        <v>47</v>
      </c>
      <c r="B64" s="40" t="s">
        <v>17</v>
      </c>
      <c r="C64" s="41"/>
      <c r="D64" s="37" t="s">
        <v>18</v>
      </c>
      <c r="E64" s="38"/>
      <c r="F64" s="39"/>
      <c r="G64" s="18">
        <v>610</v>
      </c>
      <c r="H64" s="6"/>
    </row>
    <row r="65" spans="1:8" s="7" customFormat="1" ht="15.75" customHeight="1" x14ac:dyDescent="0.25">
      <c r="A65" s="14">
        <v>48</v>
      </c>
      <c r="B65" s="40" t="s">
        <v>19</v>
      </c>
      <c r="C65" s="41"/>
      <c r="D65" s="37" t="s">
        <v>20</v>
      </c>
      <c r="E65" s="38"/>
      <c r="F65" s="39"/>
      <c r="G65" s="18">
        <v>500</v>
      </c>
      <c r="H65" s="6"/>
    </row>
    <row r="66" spans="1:8" s="7" customFormat="1" ht="13.5" customHeight="1" x14ac:dyDescent="0.25">
      <c r="A66" s="14"/>
      <c r="B66" s="83" t="s">
        <v>27</v>
      </c>
      <c r="C66" s="83"/>
      <c r="D66" s="83"/>
      <c r="E66" s="83"/>
      <c r="F66" s="83"/>
      <c r="G66" s="83"/>
    </row>
    <row r="67" spans="1:8" s="7" customFormat="1" ht="14.25" customHeight="1" x14ac:dyDescent="0.25">
      <c r="A67" s="14">
        <v>49</v>
      </c>
      <c r="B67" s="40" t="s">
        <v>28</v>
      </c>
      <c r="C67" s="41"/>
      <c r="D67" s="37" t="s">
        <v>29</v>
      </c>
      <c r="E67" s="38"/>
      <c r="F67" s="39"/>
      <c r="G67" s="18">
        <v>400</v>
      </c>
      <c r="H67" s="6"/>
    </row>
    <row r="68" spans="1:8" s="7" customFormat="1" ht="13.5" customHeight="1" x14ac:dyDescent="0.25">
      <c r="A68" s="14">
        <v>50</v>
      </c>
      <c r="B68" s="40" t="s">
        <v>30</v>
      </c>
      <c r="C68" s="41"/>
      <c r="D68" s="37" t="s">
        <v>12</v>
      </c>
      <c r="E68" s="38"/>
      <c r="F68" s="39"/>
      <c r="G68" s="18">
        <v>400</v>
      </c>
      <c r="H68" s="6"/>
    </row>
    <row r="69" spans="1:8" s="7" customFormat="1" ht="14.25" customHeight="1" x14ac:dyDescent="0.25">
      <c r="A69" s="14">
        <v>51</v>
      </c>
      <c r="B69" s="40" t="s">
        <v>31</v>
      </c>
      <c r="C69" s="41"/>
      <c r="D69" s="37" t="s">
        <v>12</v>
      </c>
      <c r="E69" s="38"/>
      <c r="F69" s="39"/>
      <c r="G69" s="18">
        <v>400</v>
      </c>
      <c r="H69" s="6"/>
    </row>
    <row r="70" spans="1:8" s="7" customFormat="1" ht="13.5" customHeight="1" x14ac:dyDescent="0.25">
      <c r="A70" s="14">
        <v>52</v>
      </c>
      <c r="B70" s="40" t="s">
        <v>32</v>
      </c>
      <c r="C70" s="41"/>
      <c r="D70" s="37" t="s">
        <v>12</v>
      </c>
      <c r="E70" s="38"/>
      <c r="F70" s="39"/>
      <c r="G70" s="18">
        <v>400</v>
      </c>
      <c r="H70" s="6"/>
    </row>
    <row r="71" spans="1:8" s="7" customFormat="1" ht="14.25" customHeight="1" x14ac:dyDescent="0.25">
      <c r="A71" s="14">
        <v>53</v>
      </c>
      <c r="B71" s="40" t="s">
        <v>33</v>
      </c>
      <c r="C71" s="41"/>
      <c r="D71" s="37" t="s">
        <v>12</v>
      </c>
      <c r="E71" s="38"/>
      <c r="F71" s="39"/>
      <c r="G71" s="18">
        <v>400</v>
      </c>
      <c r="H71" s="6"/>
    </row>
    <row r="72" spans="1:8" s="7" customFormat="1" ht="15" customHeight="1" x14ac:dyDescent="0.25">
      <c r="A72" s="14">
        <v>54</v>
      </c>
      <c r="B72" s="40" t="s">
        <v>67</v>
      </c>
      <c r="C72" s="41"/>
      <c r="D72" s="37" t="s">
        <v>12</v>
      </c>
      <c r="E72" s="38"/>
      <c r="F72" s="39"/>
      <c r="G72" s="18">
        <v>300</v>
      </c>
      <c r="H72" s="6"/>
    </row>
    <row r="73" spans="1:8" s="7" customFormat="1" ht="15.75" customHeight="1" x14ac:dyDescent="0.25">
      <c r="A73" s="14">
        <v>55</v>
      </c>
      <c r="B73" s="40" t="s">
        <v>34</v>
      </c>
      <c r="C73" s="41"/>
      <c r="D73" s="37" t="s">
        <v>18</v>
      </c>
      <c r="E73" s="38"/>
      <c r="F73" s="39"/>
      <c r="G73" s="18">
        <v>280</v>
      </c>
      <c r="H73" s="6"/>
    </row>
    <row r="74" spans="1:8" s="7" customFormat="1" ht="15" customHeight="1" x14ac:dyDescent="0.25">
      <c r="A74" s="14">
        <v>56</v>
      </c>
      <c r="B74" s="40" t="s">
        <v>72</v>
      </c>
      <c r="C74" s="41"/>
      <c r="D74" s="37" t="s">
        <v>18</v>
      </c>
      <c r="E74" s="38"/>
      <c r="F74" s="39"/>
      <c r="G74" s="18">
        <v>400</v>
      </c>
      <c r="H74" s="6"/>
    </row>
    <row r="75" spans="1:8" s="7" customFormat="1" ht="16.5" customHeight="1" x14ac:dyDescent="0.25">
      <c r="A75" s="14">
        <v>57</v>
      </c>
      <c r="B75" s="40" t="s">
        <v>35</v>
      </c>
      <c r="C75" s="41"/>
      <c r="D75" s="37" t="s">
        <v>12</v>
      </c>
      <c r="E75" s="38"/>
      <c r="F75" s="39"/>
      <c r="G75" s="18">
        <v>300</v>
      </c>
      <c r="H75" s="6"/>
    </row>
    <row r="76" spans="1:8" s="7" customFormat="1" ht="16.5" customHeight="1" x14ac:dyDescent="0.25">
      <c r="A76" s="14">
        <v>58</v>
      </c>
      <c r="B76" s="40" t="s">
        <v>36</v>
      </c>
      <c r="C76" s="41"/>
      <c r="D76" s="37" t="s">
        <v>18</v>
      </c>
      <c r="E76" s="38"/>
      <c r="F76" s="39"/>
      <c r="G76" s="18">
        <v>300</v>
      </c>
      <c r="H76" s="6"/>
    </row>
    <row r="77" spans="1:8" s="7" customFormat="1" ht="16.5" customHeight="1" x14ac:dyDescent="0.25">
      <c r="A77" s="14">
        <v>59</v>
      </c>
      <c r="B77" s="40" t="s">
        <v>37</v>
      </c>
      <c r="C77" s="41"/>
      <c r="D77" s="37" t="s">
        <v>12</v>
      </c>
      <c r="E77" s="38"/>
      <c r="F77" s="39"/>
      <c r="G77" s="18">
        <v>400</v>
      </c>
      <c r="H77" s="6"/>
    </row>
    <row r="78" spans="1:8" s="7" customFormat="1" ht="31.5" customHeight="1" x14ac:dyDescent="0.25">
      <c r="A78" s="14">
        <v>60</v>
      </c>
      <c r="B78" s="84" t="s">
        <v>38</v>
      </c>
      <c r="C78" s="85"/>
      <c r="D78" s="37" t="s">
        <v>39</v>
      </c>
      <c r="E78" s="38"/>
      <c r="F78" s="39"/>
      <c r="G78" s="18">
        <v>520</v>
      </c>
      <c r="H78" s="6"/>
    </row>
    <row r="79" spans="1:8" s="7" customFormat="1" ht="15.75" customHeight="1" x14ac:dyDescent="0.25">
      <c r="A79" s="14">
        <v>61</v>
      </c>
      <c r="B79" s="40" t="s">
        <v>40</v>
      </c>
      <c r="C79" s="41"/>
      <c r="D79" s="37" t="s">
        <v>7</v>
      </c>
      <c r="E79" s="38"/>
      <c r="F79" s="39"/>
      <c r="G79" s="18">
        <v>300</v>
      </c>
      <c r="H79" s="6"/>
    </row>
    <row r="80" spans="1:8" s="7" customFormat="1" ht="15.75" customHeight="1" x14ac:dyDescent="0.25">
      <c r="A80" s="14"/>
      <c r="B80" s="40" t="s">
        <v>145</v>
      </c>
      <c r="C80" s="41"/>
      <c r="D80" s="37" t="s">
        <v>146</v>
      </c>
      <c r="E80" s="38"/>
      <c r="F80" s="39"/>
      <c r="G80" s="18">
        <v>400</v>
      </c>
      <c r="H80" s="6"/>
    </row>
    <row r="81" spans="1:8" s="7" customFormat="1" ht="15.75" customHeight="1" x14ac:dyDescent="0.25">
      <c r="A81" s="14">
        <v>62</v>
      </c>
      <c r="B81" s="40" t="s">
        <v>41</v>
      </c>
      <c r="C81" s="41"/>
      <c r="D81" s="37" t="s">
        <v>7</v>
      </c>
      <c r="E81" s="38"/>
      <c r="F81" s="39"/>
      <c r="G81" s="18">
        <v>100</v>
      </c>
      <c r="H81" s="6"/>
    </row>
    <row r="82" spans="1:8" s="7" customFormat="1" ht="18" customHeight="1" thickBot="1" x14ac:dyDescent="0.3">
      <c r="A82" s="14">
        <v>63</v>
      </c>
      <c r="B82" s="65" t="s">
        <v>42</v>
      </c>
      <c r="C82" s="66"/>
      <c r="D82" s="61" t="s">
        <v>43</v>
      </c>
      <c r="E82" s="62"/>
      <c r="F82" s="63"/>
      <c r="G82" s="22">
        <v>80</v>
      </c>
      <c r="H82" s="6"/>
    </row>
    <row r="83" spans="1:8" s="7" customFormat="1" ht="18" hidden="1" customHeight="1" x14ac:dyDescent="0.25">
      <c r="A83" s="14"/>
      <c r="B83" s="52" t="s">
        <v>111</v>
      </c>
      <c r="C83" s="52"/>
      <c r="D83" s="52"/>
      <c r="E83" s="52"/>
      <c r="F83" s="52"/>
      <c r="G83" s="52"/>
      <c r="H83" s="6"/>
    </row>
    <row r="84" spans="1:8" s="7" customFormat="1" ht="18" hidden="1" customHeight="1" x14ac:dyDescent="0.25">
      <c r="A84" s="14"/>
      <c r="B84" s="86" t="s">
        <v>97</v>
      </c>
      <c r="C84" s="30"/>
      <c r="D84" s="26"/>
      <c r="E84" s="30"/>
      <c r="F84" s="9" t="s">
        <v>99</v>
      </c>
      <c r="G84" s="18">
        <v>3130</v>
      </c>
      <c r="H84" s="6"/>
    </row>
    <row r="85" spans="1:8" s="7" customFormat="1" ht="18" hidden="1" customHeight="1" x14ac:dyDescent="0.25">
      <c r="A85" s="14"/>
      <c r="B85" s="86"/>
      <c r="C85" s="30"/>
      <c r="D85" s="26"/>
      <c r="E85" s="30"/>
      <c r="F85" s="9" t="s">
        <v>100</v>
      </c>
      <c r="G85" s="18">
        <v>4860</v>
      </c>
      <c r="H85" s="6"/>
    </row>
    <row r="86" spans="1:8" s="7" customFormat="1" ht="18" hidden="1" customHeight="1" x14ac:dyDescent="0.25">
      <c r="A86" s="14"/>
      <c r="B86" s="86"/>
      <c r="C86" s="30"/>
      <c r="D86" s="26"/>
      <c r="E86" s="30"/>
      <c r="F86" s="9" t="s">
        <v>101</v>
      </c>
      <c r="G86" s="18">
        <v>5850</v>
      </c>
      <c r="H86" s="6"/>
    </row>
    <row r="87" spans="1:8" s="7" customFormat="1" ht="18" hidden="1" customHeight="1" x14ac:dyDescent="0.25">
      <c r="A87" s="14"/>
      <c r="B87" s="86" t="s">
        <v>98</v>
      </c>
      <c r="C87" s="30"/>
      <c r="D87" s="26"/>
      <c r="E87" s="30"/>
      <c r="F87" s="9" t="s">
        <v>99</v>
      </c>
      <c r="G87" s="18">
        <v>6600</v>
      </c>
      <c r="H87" s="6"/>
    </row>
    <row r="88" spans="1:8" s="7" customFormat="1" ht="18" hidden="1" customHeight="1" x14ac:dyDescent="0.25">
      <c r="A88" s="14"/>
      <c r="B88" s="86"/>
      <c r="C88" s="30"/>
      <c r="D88" s="26"/>
      <c r="E88" s="30"/>
      <c r="F88" s="9" t="s">
        <v>100</v>
      </c>
      <c r="G88" s="18">
        <v>9400</v>
      </c>
      <c r="H88" s="6"/>
    </row>
    <row r="89" spans="1:8" s="7" customFormat="1" ht="18" hidden="1" customHeight="1" x14ac:dyDescent="0.25">
      <c r="A89" s="14"/>
      <c r="B89" s="86"/>
      <c r="C89" s="30"/>
      <c r="D89" s="26"/>
      <c r="E89" s="30"/>
      <c r="F89" s="9" t="s">
        <v>101</v>
      </c>
      <c r="G89" s="18">
        <v>10900</v>
      </c>
      <c r="H89" s="6"/>
    </row>
    <row r="90" spans="1:8" s="7" customFormat="1" ht="18" hidden="1" customHeight="1" x14ac:dyDescent="0.25">
      <c r="A90" s="14"/>
      <c r="B90" s="86" t="s">
        <v>102</v>
      </c>
      <c r="C90" s="30"/>
      <c r="D90" s="26"/>
      <c r="E90" s="30"/>
      <c r="F90" s="9" t="s">
        <v>99</v>
      </c>
      <c r="G90" s="18">
        <v>5850</v>
      </c>
      <c r="H90" s="6"/>
    </row>
    <row r="91" spans="1:8" s="7" customFormat="1" ht="18" hidden="1" customHeight="1" x14ac:dyDescent="0.25">
      <c r="A91" s="14"/>
      <c r="B91" s="86"/>
      <c r="C91" s="30"/>
      <c r="D91" s="26"/>
      <c r="E91" s="30"/>
      <c r="F91" s="9" t="s">
        <v>100</v>
      </c>
      <c r="G91" s="18">
        <v>8300</v>
      </c>
      <c r="H91" s="6"/>
    </row>
    <row r="92" spans="1:8" s="7" customFormat="1" ht="18" hidden="1" customHeight="1" x14ac:dyDescent="0.25">
      <c r="A92" s="14"/>
      <c r="B92" s="86"/>
      <c r="C92" s="30"/>
      <c r="D92" s="26"/>
      <c r="E92" s="30"/>
      <c r="F92" s="9" t="s">
        <v>101</v>
      </c>
      <c r="G92" s="18">
        <v>9640</v>
      </c>
      <c r="H92" s="6"/>
    </row>
    <row r="93" spans="1:8" s="7" customFormat="1" ht="18" hidden="1" customHeight="1" x14ac:dyDescent="0.25">
      <c r="A93" s="14"/>
      <c r="B93" s="86" t="s">
        <v>103</v>
      </c>
      <c r="C93" s="30"/>
      <c r="D93" s="26"/>
      <c r="E93" s="30"/>
      <c r="F93" s="9" t="s">
        <v>99</v>
      </c>
      <c r="G93" s="18">
        <v>5400</v>
      </c>
      <c r="H93" s="6"/>
    </row>
    <row r="94" spans="1:8" s="7" customFormat="1" ht="18" hidden="1" customHeight="1" x14ac:dyDescent="0.25">
      <c r="A94" s="14"/>
      <c r="B94" s="86"/>
      <c r="C94" s="30"/>
      <c r="D94" s="26"/>
      <c r="E94" s="30"/>
      <c r="F94" s="9" t="s">
        <v>100</v>
      </c>
      <c r="G94" s="18">
        <v>8200</v>
      </c>
      <c r="H94" s="6"/>
    </row>
    <row r="95" spans="1:8" s="7" customFormat="1" ht="18" hidden="1" customHeight="1" x14ac:dyDescent="0.25">
      <c r="A95" s="14"/>
      <c r="B95" s="86"/>
      <c r="C95" s="30"/>
      <c r="D95" s="26"/>
      <c r="E95" s="30"/>
      <c r="F95" s="9" t="s">
        <v>101</v>
      </c>
      <c r="G95" s="18">
        <v>9850</v>
      </c>
      <c r="H95" s="6"/>
    </row>
    <row r="96" spans="1:8" s="7" customFormat="1" ht="18" hidden="1" customHeight="1" x14ac:dyDescent="0.25">
      <c r="A96" s="14"/>
      <c r="B96" s="86" t="s">
        <v>104</v>
      </c>
      <c r="C96" s="30"/>
      <c r="D96" s="26"/>
      <c r="E96" s="30"/>
      <c r="F96" s="9" t="s">
        <v>99</v>
      </c>
      <c r="G96" s="18">
        <v>3130</v>
      </c>
      <c r="H96" s="6"/>
    </row>
    <row r="97" spans="1:8" s="7" customFormat="1" ht="18" hidden="1" customHeight="1" x14ac:dyDescent="0.25">
      <c r="A97" s="14"/>
      <c r="B97" s="86"/>
      <c r="C97" s="30"/>
      <c r="D97" s="26"/>
      <c r="E97" s="30"/>
      <c r="F97" s="9" t="s">
        <v>100</v>
      </c>
      <c r="G97" s="18">
        <v>4850</v>
      </c>
      <c r="H97" s="6"/>
    </row>
    <row r="98" spans="1:8" s="7" customFormat="1" ht="18" hidden="1" customHeight="1" x14ac:dyDescent="0.25">
      <c r="A98" s="14"/>
      <c r="B98" s="86"/>
      <c r="C98" s="30"/>
      <c r="D98" s="26"/>
      <c r="E98" s="30"/>
      <c r="F98" s="9" t="s">
        <v>101</v>
      </c>
      <c r="G98" s="18">
        <v>5850</v>
      </c>
      <c r="H98" s="6"/>
    </row>
    <row r="99" spans="1:8" s="7" customFormat="1" ht="18" hidden="1" customHeight="1" x14ac:dyDescent="0.25">
      <c r="A99" s="14"/>
      <c r="B99" s="86" t="s">
        <v>105</v>
      </c>
      <c r="C99" s="30"/>
      <c r="D99" s="26"/>
      <c r="E99" s="30"/>
      <c r="F99" s="9" t="s">
        <v>99</v>
      </c>
      <c r="G99" s="18">
        <v>6390</v>
      </c>
      <c r="H99" s="6"/>
    </row>
    <row r="100" spans="1:8" s="7" customFormat="1" ht="18" hidden="1" customHeight="1" x14ac:dyDescent="0.25">
      <c r="A100" s="14"/>
      <c r="B100" s="86"/>
      <c r="C100" s="30"/>
      <c r="D100" s="26"/>
      <c r="E100" s="30"/>
      <c r="F100" s="9" t="s">
        <v>100</v>
      </c>
      <c r="G100" s="18">
        <v>9740</v>
      </c>
      <c r="H100" s="6"/>
    </row>
    <row r="101" spans="1:8" s="7" customFormat="1" ht="18" hidden="1" customHeight="1" x14ac:dyDescent="0.25">
      <c r="A101" s="14"/>
      <c r="B101" s="86"/>
      <c r="C101" s="30"/>
      <c r="D101" s="26"/>
      <c r="E101" s="30"/>
      <c r="F101" s="9" t="s">
        <v>101</v>
      </c>
      <c r="G101" s="18">
        <v>11700</v>
      </c>
      <c r="H101" s="6"/>
    </row>
    <row r="102" spans="1:8" s="7" customFormat="1" ht="18" hidden="1" customHeight="1" x14ac:dyDescent="0.25">
      <c r="A102" s="14"/>
      <c r="B102" s="86" t="s">
        <v>106</v>
      </c>
      <c r="C102" s="30"/>
      <c r="D102" s="26"/>
      <c r="E102" s="30"/>
      <c r="F102" s="9" t="s">
        <v>99</v>
      </c>
      <c r="G102" s="18">
        <v>4100</v>
      </c>
      <c r="H102" s="6"/>
    </row>
    <row r="103" spans="1:8" s="7" customFormat="1" ht="18" hidden="1" customHeight="1" x14ac:dyDescent="0.25">
      <c r="A103" s="14"/>
      <c r="B103" s="86"/>
      <c r="C103" s="30"/>
      <c r="D103" s="26"/>
      <c r="E103" s="30"/>
      <c r="F103" s="9" t="s">
        <v>100</v>
      </c>
      <c r="G103" s="18">
        <v>6280</v>
      </c>
      <c r="H103" s="6"/>
    </row>
    <row r="104" spans="1:8" s="7" customFormat="1" ht="18" hidden="1" customHeight="1" x14ac:dyDescent="0.25">
      <c r="A104" s="14"/>
      <c r="B104" s="86"/>
      <c r="C104" s="30"/>
      <c r="D104" s="26"/>
      <c r="E104" s="30"/>
      <c r="F104" s="9" t="s">
        <v>101</v>
      </c>
      <c r="G104" s="18">
        <v>7580</v>
      </c>
      <c r="H104" s="6"/>
    </row>
    <row r="105" spans="1:8" s="7" customFormat="1" ht="18" hidden="1" customHeight="1" x14ac:dyDescent="0.25">
      <c r="A105" s="14"/>
      <c r="B105" s="86" t="s">
        <v>107</v>
      </c>
      <c r="C105" s="30"/>
      <c r="D105" s="26"/>
      <c r="E105" s="30"/>
      <c r="F105" s="9" t="s">
        <v>99</v>
      </c>
      <c r="G105" s="18">
        <v>5200</v>
      </c>
      <c r="H105" s="6"/>
    </row>
    <row r="106" spans="1:8" s="7" customFormat="1" ht="18" hidden="1" customHeight="1" x14ac:dyDescent="0.25">
      <c r="A106" s="14"/>
      <c r="B106" s="86"/>
      <c r="C106" s="30"/>
      <c r="D106" s="26"/>
      <c r="E106" s="30"/>
      <c r="F106" s="9" t="s">
        <v>100</v>
      </c>
      <c r="G106" s="18">
        <v>8010</v>
      </c>
      <c r="H106" s="6"/>
    </row>
    <row r="107" spans="1:8" s="7" customFormat="1" ht="18" hidden="1" customHeight="1" x14ac:dyDescent="0.25">
      <c r="A107" s="14"/>
      <c r="B107" s="86"/>
      <c r="C107" s="30"/>
      <c r="D107" s="26"/>
      <c r="E107" s="30"/>
      <c r="F107" s="9" t="s">
        <v>101</v>
      </c>
      <c r="G107" s="18">
        <v>9530</v>
      </c>
      <c r="H107" s="6"/>
    </row>
    <row r="108" spans="1:8" s="7" customFormat="1" ht="18" hidden="1" customHeight="1" x14ac:dyDescent="0.25">
      <c r="A108" s="14"/>
      <c r="B108" s="86" t="s">
        <v>108</v>
      </c>
      <c r="C108" s="30"/>
      <c r="D108" s="26"/>
      <c r="E108" s="30"/>
      <c r="F108" s="9" t="s">
        <v>99</v>
      </c>
      <c r="G108" s="18">
        <v>8550</v>
      </c>
      <c r="H108" s="6"/>
    </row>
    <row r="109" spans="1:8" s="7" customFormat="1" ht="18" hidden="1" customHeight="1" x14ac:dyDescent="0.25">
      <c r="A109" s="14"/>
      <c r="B109" s="86"/>
      <c r="C109" s="30"/>
      <c r="D109" s="26"/>
      <c r="E109" s="30"/>
      <c r="F109" s="9" t="s">
        <v>100</v>
      </c>
      <c r="G109" s="18">
        <v>13100</v>
      </c>
      <c r="H109" s="6"/>
    </row>
    <row r="110" spans="1:8" s="7" customFormat="1" ht="18" hidden="1" customHeight="1" x14ac:dyDescent="0.25">
      <c r="A110" s="14"/>
      <c r="B110" s="86"/>
      <c r="C110" s="30"/>
      <c r="D110" s="26"/>
      <c r="E110" s="30"/>
      <c r="F110" s="9" t="s">
        <v>101</v>
      </c>
      <c r="G110" s="18">
        <v>15700</v>
      </c>
      <c r="H110" s="6"/>
    </row>
    <row r="111" spans="1:8" s="7" customFormat="1" ht="18" hidden="1" customHeight="1" x14ac:dyDescent="0.25">
      <c r="A111" s="14"/>
      <c r="B111" s="86" t="s">
        <v>109</v>
      </c>
      <c r="C111" s="30"/>
      <c r="D111" s="26"/>
      <c r="E111" s="30"/>
      <c r="F111" s="9" t="s">
        <v>99</v>
      </c>
      <c r="G111" s="18">
        <v>9740</v>
      </c>
      <c r="H111" s="6"/>
    </row>
    <row r="112" spans="1:8" s="7" customFormat="1" ht="18" hidden="1" customHeight="1" x14ac:dyDescent="0.25">
      <c r="A112" s="14"/>
      <c r="B112" s="86"/>
      <c r="C112" s="30"/>
      <c r="D112" s="26"/>
      <c r="E112" s="30"/>
      <c r="F112" s="9" t="s">
        <v>100</v>
      </c>
      <c r="G112" s="18">
        <v>14940</v>
      </c>
      <c r="H112" s="6"/>
    </row>
    <row r="113" spans="1:8" s="7" customFormat="1" ht="18" hidden="1" customHeight="1" x14ac:dyDescent="0.25">
      <c r="A113" s="14"/>
      <c r="B113" s="86"/>
      <c r="C113" s="30"/>
      <c r="D113" s="26"/>
      <c r="E113" s="30"/>
      <c r="F113" s="9" t="s">
        <v>101</v>
      </c>
      <c r="G113" s="18">
        <v>17980</v>
      </c>
      <c r="H113" s="6"/>
    </row>
    <row r="114" spans="1:8" s="7" customFormat="1" ht="18" hidden="1" customHeight="1" x14ac:dyDescent="0.25">
      <c r="A114" s="14"/>
      <c r="B114" s="86" t="s">
        <v>110</v>
      </c>
      <c r="C114" s="30"/>
      <c r="D114" s="26"/>
      <c r="E114" s="30"/>
      <c r="F114" s="9" t="s">
        <v>99</v>
      </c>
      <c r="G114" s="18">
        <v>5630</v>
      </c>
      <c r="H114" s="6"/>
    </row>
    <row r="115" spans="1:8" s="7" customFormat="1" ht="18" hidden="1" customHeight="1" x14ac:dyDescent="0.25">
      <c r="A115" s="14"/>
      <c r="B115" s="86"/>
      <c r="C115" s="30"/>
      <c r="D115" s="26"/>
      <c r="E115" s="30"/>
      <c r="F115" s="9" t="s">
        <v>100</v>
      </c>
      <c r="G115" s="18">
        <v>8670</v>
      </c>
      <c r="H115" s="6"/>
    </row>
    <row r="116" spans="1:8" s="7" customFormat="1" ht="18" hidden="1" customHeight="1" thickBot="1" x14ac:dyDescent="0.3">
      <c r="A116" s="14"/>
      <c r="B116" s="110"/>
      <c r="C116" s="31"/>
      <c r="D116" s="27"/>
      <c r="E116" s="31"/>
      <c r="F116" s="10" t="s">
        <v>101</v>
      </c>
      <c r="G116" s="22">
        <v>10400</v>
      </c>
      <c r="H116" s="6"/>
    </row>
    <row r="117" spans="1:8" s="7" customFormat="1" ht="16.5" customHeight="1" x14ac:dyDescent="0.25">
      <c r="A117" s="15"/>
      <c r="B117" s="88" t="s">
        <v>61</v>
      </c>
      <c r="C117" s="88"/>
      <c r="D117" s="88"/>
      <c r="E117" s="88"/>
      <c r="F117" s="88"/>
      <c r="G117" s="88"/>
      <c r="H117" s="6"/>
    </row>
    <row r="118" spans="1:8" s="7" customFormat="1" ht="16.5" customHeight="1" x14ac:dyDescent="0.25">
      <c r="A118" s="14">
        <v>86</v>
      </c>
      <c r="B118" s="40" t="s">
        <v>65</v>
      </c>
      <c r="C118" s="41"/>
      <c r="D118" s="37" t="s">
        <v>62</v>
      </c>
      <c r="E118" s="38"/>
      <c r="F118" s="39"/>
      <c r="G118" s="18">
        <v>1500</v>
      </c>
      <c r="H118" s="6"/>
    </row>
    <row r="119" spans="1:8" s="7" customFormat="1" ht="16.5" customHeight="1" x14ac:dyDescent="0.25">
      <c r="A119" s="14">
        <v>87</v>
      </c>
      <c r="B119" s="40" t="s">
        <v>65</v>
      </c>
      <c r="C119" s="41"/>
      <c r="D119" s="37" t="s">
        <v>63</v>
      </c>
      <c r="E119" s="38"/>
      <c r="F119" s="39"/>
      <c r="G119" s="18">
        <v>1200</v>
      </c>
      <c r="H119" s="6"/>
    </row>
    <row r="120" spans="1:8" s="7" customFormat="1" ht="17.25" customHeight="1" thickBot="1" x14ac:dyDescent="0.3">
      <c r="A120" s="16">
        <v>88</v>
      </c>
      <c r="B120" s="65" t="s">
        <v>23</v>
      </c>
      <c r="C120" s="66"/>
      <c r="D120" s="61" t="s">
        <v>144</v>
      </c>
      <c r="E120" s="62"/>
      <c r="F120" s="63"/>
      <c r="G120" s="22">
        <v>100</v>
      </c>
      <c r="H120" s="6"/>
    </row>
    <row r="121" spans="1:8" s="7" customFormat="1" ht="15" customHeight="1" thickBot="1" x14ac:dyDescent="0.3">
      <c r="A121" s="15"/>
      <c r="B121" s="52" t="s">
        <v>58</v>
      </c>
      <c r="C121" s="52"/>
      <c r="D121" s="52"/>
      <c r="E121" s="52"/>
      <c r="F121" s="52"/>
      <c r="G121" s="52"/>
      <c r="H121" s="6"/>
    </row>
    <row r="122" spans="1:8" s="7" customFormat="1" ht="22.5" customHeight="1" x14ac:dyDescent="0.25">
      <c r="A122" s="15"/>
      <c r="B122" s="87" t="s">
        <v>44</v>
      </c>
      <c r="C122" s="87"/>
      <c r="D122" s="87"/>
      <c r="E122" s="87"/>
      <c r="F122" s="87"/>
      <c r="G122" s="87"/>
      <c r="H122" s="6"/>
    </row>
    <row r="123" spans="1:8" s="7" customFormat="1" ht="15" customHeight="1" x14ac:dyDescent="0.25">
      <c r="A123" s="14">
        <v>71</v>
      </c>
      <c r="B123" s="40" t="s">
        <v>56</v>
      </c>
      <c r="C123" s="41"/>
      <c r="D123" s="37" t="s">
        <v>45</v>
      </c>
      <c r="E123" s="38"/>
      <c r="F123" s="39"/>
      <c r="G123" s="18">
        <v>1000</v>
      </c>
      <c r="H123" s="6"/>
    </row>
    <row r="124" spans="1:8" s="7" customFormat="1" ht="37.9" customHeight="1" x14ac:dyDescent="0.25">
      <c r="A124" s="14">
        <v>72</v>
      </c>
      <c r="B124" s="84" t="s">
        <v>69</v>
      </c>
      <c r="C124" s="85"/>
      <c r="D124" s="37" t="s">
        <v>45</v>
      </c>
      <c r="E124" s="38"/>
      <c r="F124" s="39"/>
      <c r="G124" s="18">
        <v>1400</v>
      </c>
      <c r="H124" s="6"/>
    </row>
    <row r="125" spans="1:8" s="7" customFormat="1" ht="40.9" customHeight="1" thickBot="1" x14ac:dyDescent="0.3">
      <c r="A125" s="14">
        <v>73</v>
      </c>
      <c r="B125" s="89" t="s">
        <v>57</v>
      </c>
      <c r="C125" s="90"/>
      <c r="D125" s="61" t="s">
        <v>45</v>
      </c>
      <c r="E125" s="62"/>
      <c r="F125" s="63"/>
      <c r="G125" s="22">
        <v>1600</v>
      </c>
      <c r="H125" s="6"/>
    </row>
    <row r="126" spans="1:8" s="7" customFormat="1" ht="19.5" customHeight="1" x14ac:dyDescent="0.25">
      <c r="A126" s="15"/>
      <c r="B126" s="88" t="s">
        <v>122</v>
      </c>
      <c r="C126" s="88"/>
      <c r="D126" s="88"/>
      <c r="E126" s="88"/>
      <c r="F126" s="88"/>
      <c r="G126" s="88"/>
      <c r="H126" s="6"/>
    </row>
    <row r="127" spans="1:8" s="7" customFormat="1" ht="16.5" customHeight="1" x14ac:dyDescent="0.25">
      <c r="A127" s="14">
        <v>74</v>
      </c>
      <c r="B127" s="40" t="s">
        <v>123</v>
      </c>
      <c r="C127" s="41"/>
      <c r="D127" s="37" t="s">
        <v>64</v>
      </c>
      <c r="E127" s="38"/>
      <c r="F127" s="39"/>
      <c r="G127" s="18">
        <v>400</v>
      </c>
      <c r="H127" s="6"/>
    </row>
    <row r="128" spans="1:8" s="7" customFormat="1" ht="16.5" customHeight="1" x14ac:dyDescent="0.25">
      <c r="A128" s="14">
        <v>75</v>
      </c>
      <c r="B128" s="40" t="s">
        <v>126</v>
      </c>
      <c r="C128" s="41"/>
      <c r="D128" s="37" t="s">
        <v>59</v>
      </c>
      <c r="E128" s="38"/>
      <c r="F128" s="39"/>
      <c r="G128" s="18">
        <v>4000</v>
      </c>
      <c r="H128" s="6"/>
    </row>
    <row r="129" spans="1:8" s="7" customFormat="1" ht="16.5" customHeight="1" x14ac:dyDescent="0.25">
      <c r="A129" s="14">
        <v>76</v>
      </c>
      <c r="B129" s="40" t="s">
        <v>124</v>
      </c>
      <c r="C129" s="41"/>
      <c r="D129" s="37" t="s">
        <v>125</v>
      </c>
      <c r="E129" s="38"/>
      <c r="F129" s="39"/>
      <c r="G129" s="18">
        <v>12000</v>
      </c>
      <c r="H129" s="6"/>
    </row>
    <row r="130" spans="1:8" s="7" customFormat="1" ht="17.25" customHeight="1" thickBot="1" x14ac:dyDescent="0.3">
      <c r="A130" s="14">
        <v>77</v>
      </c>
      <c r="B130" s="65" t="s">
        <v>127</v>
      </c>
      <c r="C130" s="66"/>
      <c r="D130" s="61" t="s">
        <v>60</v>
      </c>
      <c r="E130" s="62"/>
      <c r="F130" s="63"/>
      <c r="G130" s="22">
        <v>20000</v>
      </c>
      <c r="H130" s="6"/>
    </row>
    <row r="131" spans="1:8" s="7" customFormat="1" ht="17.25" customHeight="1" x14ac:dyDescent="0.25">
      <c r="A131" s="14"/>
      <c r="B131" s="91" t="s">
        <v>128</v>
      </c>
      <c r="C131" s="92"/>
      <c r="D131" s="97" t="s">
        <v>45</v>
      </c>
      <c r="E131" s="98"/>
      <c r="F131" s="99"/>
      <c r="G131" s="23">
        <v>200</v>
      </c>
      <c r="H131" s="6"/>
    </row>
    <row r="132" spans="1:8" s="7" customFormat="1" ht="16.5" customHeight="1" x14ac:dyDescent="0.25">
      <c r="A132" s="14">
        <v>79</v>
      </c>
      <c r="B132" s="40" t="s">
        <v>46</v>
      </c>
      <c r="C132" s="41"/>
      <c r="D132" s="37" t="s">
        <v>45</v>
      </c>
      <c r="E132" s="38"/>
      <c r="F132" s="39"/>
      <c r="G132" s="18">
        <v>300</v>
      </c>
      <c r="H132" s="6"/>
    </row>
    <row r="133" spans="1:8" s="7" customFormat="1" ht="14.25" customHeight="1" x14ac:dyDescent="0.25">
      <c r="A133" s="14">
        <v>80</v>
      </c>
      <c r="B133" s="40" t="s">
        <v>47</v>
      </c>
      <c r="C133" s="41"/>
      <c r="D133" s="37" t="s">
        <v>45</v>
      </c>
      <c r="E133" s="38"/>
      <c r="F133" s="39"/>
      <c r="G133" s="18">
        <v>200</v>
      </c>
      <c r="H133" s="6"/>
    </row>
    <row r="134" spans="1:8" s="7" customFormat="1" ht="15.75" customHeight="1" x14ac:dyDescent="0.25">
      <c r="A134" s="14">
        <v>81</v>
      </c>
      <c r="B134" s="79" t="s">
        <v>48</v>
      </c>
      <c r="C134" s="80"/>
      <c r="D134" s="37" t="s">
        <v>45</v>
      </c>
      <c r="E134" s="38"/>
      <c r="F134" s="39"/>
      <c r="G134" s="18">
        <v>1000</v>
      </c>
      <c r="H134" s="6"/>
    </row>
    <row r="135" spans="1:8" s="7" customFormat="1" ht="15" customHeight="1" x14ac:dyDescent="0.25">
      <c r="A135" s="14">
        <v>82</v>
      </c>
      <c r="B135" s="100"/>
      <c r="C135" s="101"/>
      <c r="D135" s="37" t="s">
        <v>49</v>
      </c>
      <c r="E135" s="38"/>
      <c r="F135" s="39"/>
      <c r="G135" s="18">
        <v>250</v>
      </c>
      <c r="H135" s="6"/>
    </row>
    <row r="136" spans="1:8" s="7" customFormat="1" ht="15" customHeight="1" thickBot="1" x14ac:dyDescent="0.3">
      <c r="A136" s="14">
        <v>83</v>
      </c>
      <c r="B136" s="102"/>
      <c r="C136" s="103"/>
      <c r="D136" s="37" t="s">
        <v>50</v>
      </c>
      <c r="E136" s="38"/>
      <c r="F136" s="39"/>
      <c r="G136" s="18">
        <v>300</v>
      </c>
      <c r="H136" s="6"/>
    </row>
    <row r="137" spans="1:8" s="7" customFormat="1" ht="17.25" customHeight="1" x14ac:dyDescent="0.25">
      <c r="A137" s="15"/>
      <c r="B137" s="88" t="s">
        <v>129</v>
      </c>
      <c r="C137" s="88"/>
      <c r="D137" s="88"/>
      <c r="E137" s="88"/>
      <c r="F137" s="88"/>
      <c r="G137" s="88"/>
      <c r="H137" s="6"/>
    </row>
    <row r="138" spans="1:8" s="7" customFormat="1" ht="14.25" customHeight="1" x14ac:dyDescent="0.25">
      <c r="A138" s="14">
        <v>90</v>
      </c>
      <c r="B138" s="104" t="s">
        <v>51</v>
      </c>
      <c r="C138" s="105"/>
      <c r="D138" s="95" t="s">
        <v>52</v>
      </c>
      <c r="E138" s="95"/>
      <c r="F138" s="95"/>
      <c r="G138" s="18">
        <v>400</v>
      </c>
    </row>
    <row r="139" spans="1:8" s="7" customFormat="1" ht="15" customHeight="1" x14ac:dyDescent="0.25">
      <c r="A139" s="14">
        <v>91</v>
      </c>
      <c r="B139" s="106"/>
      <c r="C139" s="107"/>
      <c r="D139" s="95" t="s">
        <v>53</v>
      </c>
      <c r="E139" s="95"/>
      <c r="F139" s="95"/>
      <c r="G139" s="18">
        <v>600</v>
      </c>
    </row>
    <row r="140" spans="1:8" s="7" customFormat="1" ht="15.75" customHeight="1" x14ac:dyDescent="0.25">
      <c r="A140" s="14">
        <v>92</v>
      </c>
      <c r="B140" s="106"/>
      <c r="C140" s="107"/>
      <c r="D140" s="95" t="s">
        <v>115</v>
      </c>
      <c r="E140" s="95"/>
      <c r="F140" s="95"/>
      <c r="G140" s="18">
        <v>420</v>
      </c>
    </row>
    <row r="141" spans="1:8" s="7" customFormat="1" ht="15.75" customHeight="1" thickBot="1" x14ac:dyDescent="0.3">
      <c r="A141" s="14"/>
      <c r="B141" s="108"/>
      <c r="C141" s="109"/>
      <c r="D141" s="96" t="s">
        <v>54</v>
      </c>
      <c r="E141" s="96"/>
      <c r="F141" s="96"/>
      <c r="G141" s="22">
        <v>500</v>
      </c>
    </row>
    <row r="142" spans="1:8" ht="9.75" customHeight="1" x14ac:dyDescent="0.25"/>
    <row r="143" spans="1:8" s="7" customFormat="1" ht="36" customHeight="1" x14ac:dyDescent="0.25">
      <c r="A143" s="12"/>
      <c r="B143" s="94" t="s">
        <v>130</v>
      </c>
      <c r="C143" s="94"/>
      <c r="D143" s="94"/>
      <c r="E143" s="94"/>
      <c r="F143" s="94"/>
      <c r="G143" s="94"/>
    </row>
    <row r="144" spans="1:8" s="8" customFormat="1" ht="59.45" customHeight="1" x14ac:dyDescent="0.25">
      <c r="A144" s="12"/>
      <c r="B144" s="93" t="s">
        <v>148</v>
      </c>
      <c r="C144" s="93"/>
      <c r="D144" s="93"/>
      <c r="E144" s="93"/>
      <c r="F144" s="93"/>
      <c r="G144" s="93"/>
    </row>
    <row r="145" spans="1:7" s="8" customFormat="1" ht="15" x14ac:dyDescent="0.25">
      <c r="A145" s="12"/>
      <c r="B145" s="94" t="s">
        <v>147</v>
      </c>
      <c r="C145" s="94"/>
      <c r="D145" s="94"/>
      <c r="E145" s="94"/>
      <c r="F145" s="94"/>
      <c r="G145" s="94"/>
    </row>
    <row r="146" spans="1:7" s="2" customFormat="1" ht="15" x14ac:dyDescent="0.25">
      <c r="A146" s="12"/>
      <c r="B146" s="1"/>
      <c r="C146" s="1"/>
      <c r="D146" s="1"/>
      <c r="E146" s="1"/>
      <c r="F146" s="1"/>
      <c r="G146" s="1"/>
    </row>
    <row r="147" spans="1:7" s="2" customFormat="1" ht="15" x14ac:dyDescent="0.25">
      <c r="A147" s="12"/>
      <c r="B147" s="1"/>
      <c r="C147" s="1"/>
      <c r="D147" s="1"/>
      <c r="E147" s="1"/>
      <c r="F147" s="1"/>
      <c r="G147" s="1"/>
    </row>
    <row r="148" spans="1:7" s="2" customFormat="1" ht="15" x14ac:dyDescent="0.25">
      <c r="A148" s="12"/>
      <c r="B148" s="1"/>
      <c r="C148" s="1"/>
      <c r="D148" s="1"/>
      <c r="E148" s="1"/>
      <c r="F148" s="1"/>
      <c r="G148" s="1"/>
    </row>
    <row r="149" spans="1:7" s="2" customFormat="1" ht="15" x14ac:dyDescent="0.25">
      <c r="A149" s="12"/>
      <c r="B149" s="1"/>
      <c r="C149" s="1"/>
      <c r="D149" s="1"/>
      <c r="E149" s="1"/>
      <c r="F149" s="1"/>
      <c r="G149" s="1"/>
    </row>
    <row r="150" spans="1:7" s="2" customFormat="1" ht="15" x14ac:dyDescent="0.25">
      <c r="A150" s="12"/>
      <c r="B150" s="1"/>
      <c r="C150" s="1"/>
      <c r="D150" s="1"/>
      <c r="E150" s="1"/>
      <c r="F150" s="1"/>
      <c r="G150" s="1"/>
    </row>
    <row r="151" spans="1:7" s="2" customFormat="1" ht="15" x14ac:dyDescent="0.25">
      <c r="A151" s="12"/>
      <c r="B151" s="1"/>
      <c r="C151" s="1"/>
      <c r="D151" s="1"/>
      <c r="E151" s="1"/>
      <c r="F151" s="1"/>
      <c r="G151" s="1"/>
    </row>
    <row r="152" spans="1:7" s="2" customFormat="1" ht="15" x14ac:dyDescent="0.25">
      <c r="A152" s="12"/>
      <c r="B152" s="1"/>
      <c r="C152" s="1"/>
      <c r="D152" s="1"/>
      <c r="E152" s="1"/>
      <c r="F152" s="1"/>
      <c r="G152" s="1"/>
    </row>
    <row r="153" spans="1:7" s="2" customFormat="1" ht="15" x14ac:dyDescent="0.25">
      <c r="A153" s="12"/>
      <c r="B153" s="1"/>
      <c r="C153" s="1"/>
      <c r="D153" s="1"/>
      <c r="E153" s="1"/>
      <c r="F153" s="1"/>
      <c r="G153" s="1"/>
    </row>
    <row r="154" spans="1:7" s="2" customFormat="1" ht="15" x14ac:dyDescent="0.25">
      <c r="A154" s="12"/>
      <c r="B154" s="1"/>
      <c r="C154" s="1"/>
      <c r="D154" s="1"/>
      <c r="E154" s="1"/>
      <c r="F154" s="1"/>
      <c r="G154" s="1"/>
    </row>
    <row r="155" spans="1:7" s="2" customFormat="1" ht="15" x14ac:dyDescent="0.25">
      <c r="A155" s="12"/>
      <c r="B155" s="1"/>
      <c r="C155" s="1"/>
      <c r="D155" s="1"/>
      <c r="E155" s="1"/>
      <c r="F155" s="1"/>
      <c r="G155" s="1"/>
    </row>
    <row r="156" spans="1:7" s="2" customFormat="1" ht="15" x14ac:dyDescent="0.25">
      <c r="A156" s="12"/>
      <c r="B156" s="1"/>
      <c r="C156" s="1"/>
      <c r="D156" s="1"/>
      <c r="E156" s="1"/>
      <c r="F156" s="1"/>
      <c r="G156" s="1"/>
    </row>
    <row r="157" spans="1:7" s="2" customFormat="1" ht="15" x14ac:dyDescent="0.25">
      <c r="A157" s="12"/>
      <c r="B157" s="1"/>
      <c r="C157" s="1"/>
      <c r="D157" s="1"/>
      <c r="E157" s="1"/>
      <c r="F157" s="1"/>
      <c r="G157" s="1"/>
    </row>
    <row r="158" spans="1:7" s="2" customFormat="1" ht="15" x14ac:dyDescent="0.25">
      <c r="A158" s="12"/>
      <c r="B158" s="1"/>
      <c r="C158" s="1"/>
      <c r="D158" s="1"/>
      <c r="E158" s="1"/>
      <c r="F158" s="1"/>
      <c r="G158" s="1"/>
    </row>
    <row r="159" spans="1:7" s="2" customFormat="1" ht="15" x14ac:dyDescent="0.25">
      <c r="A159" s="12"/>
      <c r="B159" s="1"/>
      <c r="C159" s="1"/>
      <c r="D159" s="1"/>
      <c r="E159" s="1"/>
      <c r="F159" s="1"/>
      <c r="G159" s="1"/>
    </row>
    <row r="160" spans="1:7" s="2" customFormat="1" ht="15" x14ac:dyDescent="0.25">
      <c r="A160" s="12"/>
      <c r="B160" s="1"/>
      <c r="C160" s="1"/>
      <c r="D160" s="1"/>
      <c r="E160" s="1"/>
      <c r="F160" s="1"/>
      <c r="G160" s="1"/>
    </row>
    <row r="161" spans="1:1" s="8" customFormat="1" ht="15" x14ac:dyDescent="0.25">
      <c r="A161" s="12"/>
    </row>
  </sheetData>
  <mergeCells count="196">
    <mergeCell ref="B133:C133"/>
    <mergeCell ref="B134:C136"/>
    <mergeCell ref="B138:C141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111:B113"/>
    <mergeCell ref="B114:B116"/>
    <mergeCell ref="B117:G117"/>
    <mergeCell ref="D118:F118"/>
    <mergeCell ref="D119:F119"/>
    <mergeCell ref="D120:F120"/>
    <mergeCell ref="B93:B95"/>
    <mergeCell ref="B96:B98"/>
    <mergeCell ref="B99:B101"/>
    <mergeCell ref="B102:B104"/>
    <mergeCell ref="B105:B107"/>
    <mergeCell ref="B108:B110"/>
    <mergeCell ref="B144:G144"/>
    <mergeCell ref="B145:G145"/>
    <mergeCell ref="B5:B6"/>
    <mergeCell ref="B7:B9"/>
    <mergeCell ref="B14:B17"/>
    <mergeCell ref="B18:B21"/>
    <mergeCell ref="D138:F138"/>
    <mergeCell ref="D139:F139"/>
    <mergeCell ref="D140:F140"/>
    <mergeCell ref="D141:F141"/>
    <mergeCell ref="B143:G143"/>
    <mergeCell ref="D133:F133"/>
    <mergeCell ref="D134:F134"/>
    <mergeCell ref="D135:F135"/>
    <mergeCell ref="D136:F136"/>
    <mergeCell ref="C5:D5"/>
    <mergeCell ref="C6:D6"/>
    <mergeCell ref="C7:D7"/>
    <mergeCell ref="B137:G137"/>
    <mergeCell ref="D127:F127"/>
    <mergeCell ref="D128:F128"/>
    <mergeCell ref="D129:F129"/>
    <mergeCell ref="D130:F130"/>
    <mergeCell ref="D131:F131"/>
    <mergeCell ref="D132:F132"/>
    <mergeCell ref="B121:G121"/>
    <mergeCell ref="B122:G122"/>
    <mergeCell ref="D123:F123"/>
    <mergeCell ref="D124:F124"/>
    <mergeCell ref="D125:F125"/>
    <mergeCell ref="B126:G126"/>
    <mergeCell ref="B123:C123"/>
    <mergeCell ref="B124:C124"/>
    <mergeCell ref="B125:C125"/>
    <mergeCell ref="B127:C127"/>
    <mergeCell ref="B128:C128"/>
    <mergeCell ref="B129:C129"/>
    <mergeCell ref="B130:C130"/>
    <mergeCell ref="B131:C131"/>
    <mergeCell ref="B132:C132"/>
    <mergeCell ref="B118:C118"/>
    <mergeCell ref="B119:C119"/>
    <mergeCell ref="B120:C120"/>
    <mergeCell ref="D81:F81"/>
    <mergeCell ref="D82:F82"/>
    <mergeCell ref="B83:G83"/>
    <mergeCell ref="B84:B86"/>
    <mergeCell ref="B87:B89"/>
    <mergeCell ref="B90:B92"/>
    <mergeCell ref="B81:C81"/>
    <mergeCell ref="B82:C82"/>
    <mergeCell ref="D74:F74"/>
    <mergeCell ref="D75:F75"/>
    <mergeCell ref="D76:F76"/>
    <mergeCell ref="D77:F77"/>
    <mergeCell ref="D78:F78"/>
    <mergeCell ref="D79:F79"/>
    <mergeCell ref="B74:C74"/>
    <mergeCell ref="B75:C75"/>
    <mergeCell ref="B76:C76"/>
    <mergeCell ref="B77:C77"/>
    <mergeCell ref="B78:C78"/>
    <mergeCell ref="B79:C79"/>
    <mergeCell ref="D68:F68"/>
    <mergeCell ref="D69:F69"/>
    <mergeCell ref="D70:F70"/>
    <mergeCell ref="D71:F71"/>
    <mergeCell ref="D72:F72"/>
    <mergeCell ref="D73:F73"/>
    <mergeCell ref="D62:F62"/>
    <mergeCell ref="D63:F63"/>
    <mergeCell ref="D64:F64"/>
    <mergeCell ref="D65:F65"/>
    <mergeCell ref="B66:G66"/>
    <mergeCell ref="D67:F67"/>
    <mergeCell ref="B62:C62"/>
    <mergeCell ref="B63:C63"/>
    <mergeCell ref="B64:C64"/>
    <mergeCell ref="B65:C65"/>
    <mergeCell ref="B67:C67"/>
    <mergeCell ref="B68:C68"/>
    <mergeCell ref="B69:C69"/>
    <mergeCell ref="B70:C70"/>
    <mergeCell ref="B71:C71"/>
    <mergeCell ref="B72:C72"/>
    <mergeCell ref="B73:C73"/>
    <mergeCell ref="D56:F56"/>
    <mergeCell ref="D57:F57"/>
    <mergeCell ref="D58:F58"/>
    <mergeCell ref="B59:G59"/>
    <mergeCell ref="D60:F60"/>
    <mergeCell ref="D61:F61"/>
    <mergeCell ref="D50:F50"/>
    <mergeCell ref="D51:F51"/>
    <mergeCell ref="D52:F52"/>
    <mergeCell ref="D53:F53"/>
    <mergeCell ref="D54:F54"/>
    <mergeCell ref="D55:F55"/>
    <mergeCell ref="B56:C56"/>
    <mergeCell ref="B57:C57"/>
    <mergeCell ref="B58:C58"/>
    <mergeCell ref="B60:C61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D44:F44"/>
    <mergeCell ref="D45:F45"/>
    <mergeCell ref="D46:F46"/>
    <mergeCell ref="D47:F47"/>
    <mergeCell ref="D48:F48"/>
    <mergeCell ref="D49:F49"/>
    <mergeCell ref="D38:F38"/>
    <mergeCell ref="D39:F39"/>
    <mergeCell ref="D40:F40"/>
    <mergeCell ref="D41:F41"/>
    <mergeCell ref="D42:F42"/>
    <mergeCell ref="D43:F43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4:D4"/>
    <mergeCell ref="B25:G25"/>
    <mergeCell ref="B23:C24"/>
    <mergeCell ref="G23:G24"/>
    <mergeCell ref="B1:G1"/>
    <mergeCell ref="C8:D8"/>
    <mergeCell ref="C9:D9"/>
    <mergeCell ref="C10:D10"/>
    <mergeCell ref="C11:D11"/>
    <mergeCell ref="C12:D12"/>
    <mergeCell ref="B10:B13"/>
    <mergeCell ref="C13:D13"/>
    <mergeCell ref="B22:G22"/>
    <mergeCell ref="B2:G2"/>
    <mergeCell ref="C19:D19"/>
    <mergeCell ref="C20:D20"/>
    <mergeCell ref="D80:F80"/>
    <mergeCell ref="B80:C80"/>
    <mergeCell ref="C14:D14"/>
    <mergeCell ref="C15:D15"/>
    <mergeCell ref="C16:D16"/>
    <mergeCell ref="C17:D17"/>
    <mergeCell ref="C18:D18"/>
    <mergeCell ref="A23:A24"/>
    <mergeCell ref="D23:F24"/>
    <mergeCell ref="C21:D21"/>
    <mergeCell ref="D32:F32"/>
    <mergeCell ref="D33:F33"/>
    <mergeCell ref="D34:F34"/>
    <mergeCell ref="D35:F35"/>
    <mergeCell ref="B36:G36"/>
    <mergeCell ref="D37:F37"/>
    <mergeCell ref="D26:F26"/>
    <mergeCell ref="D27:F27"/>
    <mergeCell ref="D28:F28"/>
    <mergeCell ref="D29:F29"/>
    <mergeCell ref="D30:F30"/>
    <mergeCell ref="D31:F31"/>
    <mergeCell ref="B26:C26"/>
    <mergeCell ref="B27:C27"/>
  </mergeCells>
  <pageMargins left="0.86614173228346458" right="0.59055118110236227" top="0.59055118110236227" bottom="0.55118110236220474" header="0.15748031496062992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Иваница</dc:creator>
  <cp:lastModifiedBy>User</cp:lastModifiedBy>
  <cp:lastPrinted>2025-02-26T09:00:46Z</cp:lastPrinted>
  <dcterms:created xsi:type="dcterms:W3CDTF">2016-10-28T12:41:34Z</dcterms:created>
  <dcterms:modified xsi:type="dcterms:W3CDTF">2025-03-17T06:29:44Z</dcterms:modified>
</cp:coreProperties>
</file>